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iva1-my.sharepoint.com/personal/carmela_m_peimedia_com/Documents/Desktop/"/>
    </mc:Choice>
  </mc:AlternateContent>
  <xr:revisionPtr revIDLastSave="0" documentId="13_ncr:1_{135D81E5-FB32-40DA-BDCF-45D7332E7D49}" xr6:coauthVersionLast="47" xr6:coauthVersionMax="47" xr10:uidLastSave="{00000000-0000-0000-0000-000000000000}"/>
  <bookViews>
    <workbookView xWindow="200" yWindow="590" windowWidth="14400" windowHeight="8660" xr2:uid="{87B82377-6DE4-40CA-B56F-153BFEFFBD08}"/>
  </bookViews>
  <sheets>
    <sheet name="Overview" sheetId="24" r:id="rId1"/>
    <sheet name="Largest Commitments to PE 2022" sheetId="15" r:id="rId2"/>
    <sheet name="Largest Allocators to PE 2022" sheetId="13" r:id="rId3"/>
    <sheet name="Most Active LPs 2022" sheetId="14" r:id="rId4"/>
    <sheet name="Historic Allocations" sheetId="16" r:id="rId5"/>
    <sheet name="2022 vs 2023 Investment Outlook" sheetId="23" r:id="rId6"/>
    <sheet name="Current vs Target Allocation" sheetId="20" r:id="rId7"/>
    <sheet name="PE Strategy Appetite 2023" sheetId="22" r:id="rId8"/>
  </sheets>
  <definedNames>
    <definedName name="_xlnm._FilterDatabase" localSheetId="2" hidden="1">'Largest Allocators to PE 2022'!$A$3:$B$3</definedName>
    <definedName name="_xlnm._FilterDatabase" localSheetId="1" hidden="1">'Largest Commitments to PE 2022'!$A$3:$D$1003</definedName>
    <definedName name="_xlnm._FilterDatabase" localSheetId="3" hidden="1">'Most Active LPs 2022'!$A$3:$B$3</definedName>
    <definedName name="_xlnm._FilterDatabase" localSheetId="7" hidden="1">'PE Strategy Appetite 2023'!$A$3:$E$7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<sst xmlns="http://schemas.openxmlformats.org/spreadsheetml/2006/main" count="151" uniqueCount="98">
  <si>
    <t>Institution name</t>
  </si>
  <si>
    <t>Abu Dhabi Investment Authority (ADIA)</t>
  </si>
  <si>
    <t>Advent International</t>
  </si>
  <si>
    <t>Alaska Permanent Fund</t>
  </si>
  <si>
    <t>Ardian</t>
  </si>
  <si>
    <t>California Public Employees' Retirement System</t>
  </si>
  <si>
    <t>California State Teachers' Retirement System</t>
  </si>
  <si>
    <t>CAZ Investments</t>
  </si>
  <si>
    <t>Connecticut Retirement Plans and Trust Funds</t>
  </si>
  <si>
    <t>CPP Investments</t>
  </si>
  <si>
    <t>Hamilton Lane</t>
  </si>
  <si>
    <t>Florida Retirement System Trust Fund</t>
  </si>
  <si>
    <t>Illinois Municipal Retirement Fund</t>
  </si>
  <si>
    <t>International Finance Corporation</t>
  </si>
  <si>
    <t>Massachusetts Pension Reserves Investment Management Board</t>
  </si>
  <si>
    <t>Minnesota State Board of Investment</t>
  </si>
  <si>
    <t>New Mexico State Investment Council</t>
  </si>
  <si>
    <t>New York State Common Retirement Fund</t>
  </si>
  <si>
    <t>Oregon State Treasury</t>
  </si>
  <si>
    <t>San Francisco Employees' Retirement System</t>
  </si>
  <si>
    <t>State of Michigan Retirement Systems</t>
  </si>
  <si>
    <t>State of Wisconsin Investment Board</t>
  </si>
  <si>
    <t>Teachers' Retirement System of the State of Illinois</t>
  </si>
  <si>
    <t>Texas County and District Retirement System</t>
  </si>
  <si>
    <t>Texas Municipal Retirement System</t>
  </si>
  <si>
    <t>Virginia Retirement System</t>
  </si>
  <si>
    <t>Washington State Investment Board</t>
  </si>
  <si>
    <t>Fund name</t>
  </si>
  <si>
    <t>Manager</t>
  </si>
  <si>
    <t>Apollo Global Management</t>
  </si>
  <si>
    <t>Apax Partners</t>
  </si>
  <si>
    <t>CVC Capital Partners</t>
  </si>
  <si>
    <t>EQT</t>
  </si>
  <si>
    <t>Leonard Green &amp; Partners</t>
  </si>
  <si>
    <t>Welsh, Carson, Anderson &amp; Stowe</t>
  </si>
  <si>
    <t>Ardian Secondary Fund IX (ASF IX)</t>
  </si>
  <si>
    <t>Green Equity Investors IX</t>
  </si>
  <si>
    <t>Advent International GPE X</t>
  </si>
  <si>
    <t>WCAS XIV</t>
  </si>
  <si>
    <t>EQT X</t>
  </si>
  <si>
    <t>Apax XI</t>
  </si>
  <si>
    <t>Bonaccord Capital Partners II</t>
  </si>
  <si>
    <t>Bonaccord Capital Partners</t>
  </si>
  <si>
    <t>BGH Capital</t>
  </si>
  <si>
    <t>BGH Capital II</t>
  </si>
  <si>
    <t>CVC Capital Partners Asia Pacific VI</t>
  </si>
  <si>
    <t>Hamilton Lane NY Israel Fund II</t>
  </si>
  <si>
    <t>Private pension fund</t>
  </si>
  <si>
    <t>Public pension fund</t>
  </si>
  <si>
    <t>Insurance company</t>
  </si>
  <si>
    <t>Foundation/endowment</t>
  </si>
  <si>
    <t>Underallocated</t>
  </si>
  <si>
    <t>Overallocated</t>
  </si>
  <si>
    <t>All institutions</t>
  </si>
  <si>
    <t>Invest more capital</t>
  </si>
  <si>
    <t>Keep investment amount the same</t>
  </si>
  <si>
    <t>Invest less capital</t>
  </si>
  <si>
    <t>How much capital do you plan to invest in private equity in the next 12 months compared to the previous 12 months?</t>
  </si>
  <si>
    <t>Institution Name</t>
  </si>
  <si>
    <t>Source: Private Equity International Investor Report FY 2022</t>
  </si>
  <si>
    <t>Commitment amount ($m)</t>
  </si>
  <si>
    <t>Year</t>
  </si>
  <si>
    <t>At Target*</t>
  </si>
  <si>
    <t>Private equity investment outlook, 2022 vs 2023</t>
  </si>
  <si>
    <t>Sum of Commitments ($m)</t>
  </si>
  <si>
    <t>Number of Commitments</t>
  </si>
  <si>
    <t>Top 20 known commitments made by investors to 2022-vintage private equity funds</t>
  </si>
  <si>
    <t>Historic average private equity exposure by institution type (in $m), 2017 - 2022</t>
  </si>
  <si>
    <t xml:space="preserve">Buyout </t>
  </si>
  <si>
    <t xml:space="preserve">Distressed </t>
  </si>
  <si>
    <t xml:space="preserve">Growth capital </t>
  </si>
  <si>
    <t xml:space="preserve">Fund of funds </t>
  </si>
  <si>
    <t xml:space="preserve">Do not invest </t>
  </si>
  <si>
    <t xml:space="preserve">Invest less capital </t>
  </si>
  <si>
    <t xml:space="preserve">Invest same amount of capital </t>
  </si>
  <si>
    <t xml:space="preserve">Invest more capital </t>
  </si>
  <si>
    <t xml:space="preserve"> </t>
  </si>
  <si>
    <t>Largest allocators to private equity in 2022, by sum of known commitments made to 2022-vintage funds</t>
  </si>
  <si>
    <t>Los Angeles County Employees' Retirement Association</t>
  </si>
  <si>
    <t>Teacher Retirement System of Texas</t>
  </si>
  <si>
    <t>Cathay Life Insurance</t>
  </si>
  <si>
    <t>Domain Excelsior Fund</t>
  </si>
  <si>
    <t>Domain Capital Group</t>
  </si>
  <si>
    <t>The Eighth Cinven Fund</t>
  </si>
  <si>
    <t>Cinven</t>
  </si>
  <si>
    <t>Arlington Capital Partners VI</t>
  </si>
  <si>
    <t>Arlington Capital Partners</t>
  </si>
  <si>
    <t>Apollo Investment Fund X</t>
  </si>
  <si>
    <t>Clayton, Dubilier &amp; Rice Fund XII</t>
  </si>
  <si>
    <t>Clayton, Dubilier &amp; Rice</t>
  </si>
  <si>
    <t>Hudson River Co-Investment Fund IV</t>
  </si>
  <si>
    <t>Taiwan Life Insurance</t>
  </si>
  <si>
    <t>Most Active LPs, by number of known commitments made to 2022-vintage private equity funds</t>
  </si>
  <si>
    <r>
      <t>Proportion of LPs under-allocated/at allocation/over-allocated for their private equity portfolios at end of 2022</t>
    </r>
    <r>
      <rPr>
        <sz val="12"/>
        <color rgb="FF000000"/>
        <rFont val="Calibri"/>
        <family val="2"/>
        <scheme val="minor"/>
      </rPr>
      <t xml:space="preserve">, </t>
    </r>
    <r>
      <rPr>
        <b/>
        <sz val="12"/>
        <color rgb="FF000000"/>
        <rFont val="Calibri"/>
        <family val="2"/>
        <scheme val="minor"/>
      </rPr>
      <t>by institution type</t>
    </r>
  </si>
  <si>
    <t>*Current allocation within 0.1% of target allocation</t>
  </si>
  <si>
    <t>LPs' private equity investment strategy appetite for 2023</t>
  </si>
  <si>
    <t>Source: Private Equity International's 2023 LP Perspectives Report</t>
  </si>
  <si>
    <t>Private Equity International's Investor Report FY 2022 showcases actionable intelligence across the private equity landscape, and provides the market with a granular view on institutional investors’ approach to the asset class. 
With a database of over 9,500 fund manager profiles and 6,300 investor profiles, as well as more than 37,000 funds, Private Equity International provides our subscribers with granular data on private equity.
The data included in this report has been compiled by Private Equity International's Research &amp; Analytics team. The team is also able to create bespoke research reports on different aspects of the market.
For any questions or further clarification, please contact the Research &amp; Analytics team: researchandanalytics@peimedia.com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</si>
</sst>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4" x14ac:knownFonts="1">
    <font>
      <sz val="11"/>
      <color theme="1"/>
      <name val="Calibri"/>
      <family val="2"/>
      <scheme val="minor"/>
    </font>
    <font>
      <sz val="11"/>
      <color theme="1"/>
      <name val="Calibri"/>
      <family val="2"/>
      <scheme val="minor"/>
    </font>
    <font>
      <b/>
      <sz val="11"/>
      <color rgb="FFFFFFFF"/>
      <name val="Calibri"/>
      <family val="2"/>
    </font>
    <font>
      <sz val="11"/>
      <name val="Calibri"/>
      <family val="2"/>
      <scheme val="minor"/>
    </font>
    <font>
      <b/>
      <sz val="11"/>
      <color theme="1"/>
      <name val="Calibri"/>
      <family val="2"/>
      <scheme val="minor"/>
    </font>
    <font>
      <b/>
      <sz val="10"/>
      <color rgb="FFFFFFFF"/>
      <name val="Arial"/>
      <family val="2"/>
    </font>
    <font>
      <b/>
      <sz val="11"/>
      <color rgb="FF000000"/>
      <name val="Calibri"/>
      <family val="2"/>
      <scheme val="minor"/>
    </font>
    <font>
      <b/>
      <sz val="12"/>
      <color theme="1"/>
      <name val="Calibri"/>
      <family val="2"/>
      <scheme val="minor"/>
    </font>
    <font>
      <b/>
      <sz val="10"/>
      <name val="Arial"/>
      <family val="2"/>
    </font>
    <font>
      <sz val="10"/>
      <name val="Arial"/>
      <family val="2"/>
    </font>
    <font>
      <sz val="11"/>
      <name val="Calibri"/>
      <family val="2"/>
    </font>
    <font>
      <b/>
      <sz val="14"/>
      <color indexed="63"/>
      <name val="Arial"/>
      <family val="2"/>
    </font>
    <font>
      <b/>
      <sz val="12"/>
      <color rgb="FF000000"/>
      <name val="Calibri"/>
      <family val="2"/>
      <scheme val="minor"/>
    </font>
    <font>
      <sz val="12"/>
      <color rgb="FF000000"/>
      <name val="Calibri"/>
      <family val="2"/>
      <scheme val="minor"/>
    </font>
  </fonts>
  <fills count="3">
    <fill>
      <patternFill patternType="none"/>
    </fill>
    <fill>
      <patternFill patternType="gray125"/>
    </fill>
    <fill>
      <patternFill patternType="solid">
        <fgColor rgb="FF6D0D5A"/>
      </patternFill>
    </fill>
  </fills>
  <borders count="2">
    <border>
      <left/>
      <right/>
      <top/>
      <bottom/>
      <diagonal/>
    </border>
    <border>
      <left style="thin">
        <color rgb="FFD3D3D3"/>
      </left>
      <right style="thin">
        <color rgb="FFD3D3D3"/>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cellStyleXfs>
  <cellXfs count="31">
    <xf numFmtId="0" fontId="0" fillId="0" borderId="0" xfId="0"/>
    <xf numFmtId="0" fontId="2" fillId="2" borderId="0" xfId="0" applyFont="1" applyFill="1"/>
    <xf numFmtId="0" fontId="0" fillId="0" borderId="0" xfId="0" applyAlignment="1">
      <alignment horizontal="left" vertical="top" wrapText="1"/>
    </xf>
    <xf numFmtId="0" fontId="0" fillId="0" borderId="0" xfId="0" applyAlignment="1">
      <alignment horizontal="left"/>
    </xf>
    <xf numFmtId="164" fontId="0" fillId="0" borderId="0" xfId="1" applyNumberFormat="1" applyFont="1"/>
    <xf numFmtId="0" fontId="4" fillId="0" borderId="0" xfId="0" applyFont="1"/>
    <xf numFmtId="0" fontId="0" fillId="0" borderId="0" xfId="0" applyAlignment="1">
      <alignment vertical="center" wrapText="1"/>
    </xf>
    <xf numFmtId="2" fontId="0" fillId="0" borderId="0" xfId="0" applyNumberFormat="1"/>
    <xf numFmtId="0" fontId="5" fillId="0" borderId="1" xfId="0" applyFont="1" applyBorder="1" applyAlignment="1">
      <alignment horizontal="center" vertical="top" wrapText="1"/>
    </xf>
    <xf numFmtId="164" fontId="2" fillId="2" borderId="0" xfId="1" applyNumberFormat="1" applyFont="1" applyFill="1"/>
    <xf numFmtId="164" fontId="0" fillId="0" borderId="0" xfId="1" applyNumberFormat="1" applyFont="1" applyAlignment="1">
      <alignment horizontal="left" vertical="top" wrapText="1"/>
    </xf>
    <xf numFmtId="0" fontId="6" fillId="0" borderId="0" xfId="0" applyFont="1"/>
    <xf numFmtId="0" fontId="4" fillId="0" borderId="0" xfId="0" applyFont="1" applyAlignment="1">
      <alignment horizontal="left" vertical="top" wrapText="1"/>
    </xf>
    <xf numFmtId="0" fontId="7" fillId="0" borderId="0" xfId="0" applyFont="1" applyAlignment="1">
      <alignment horizontal="left" vertical="top" wrapText="1"/>
    </xf>
    <xf numFmtId="0" fontId="2" fillId="2" borderId="0" xfId="0" applyFont="1" applyFill="1" applyAlignment="1">
      <alignment wrapText="1"/>
    </xf>
    <xf numFmtId="0" fontId="8" fillId="0" borderId="1" xfId="0" applyFont="1" applyBorder="1" applyAlignment="1">
      <alignment horizontal="center" vertical="top" wrapText="1"/>
    </xf>
    <xf numFmtId="0" fontId="3" fillId="0" borderId="0" xfId="0" applyFont="1"/>
    <xf numFmtId="164" fontId="0" fillId="0" borderId="0" xfId="1" applyNumberFormat="1" applyFont="1" applyAlignment="1">
      <alignment vertical="center"/>
    </xf>
    <xf numFmtId="0" fontId="9" fillId="0" borderId="0" xfId="3"/>
    <xf numFmtId="9" fontId="10" fillId="0" borderId="0" xfId="3" applyNumberFormat="1" applyFont="1" applyAlignment="1">
      <alignment horizontal="center"/>
    </xf>
    <xf numFmtId="0" fontId="10" fillId="0" borderId="0" xfId="3" applyFont="1" applyAlignment="1">
      <alignment horizontal="left"/>
    </xf>
    <xf numFmtId="0" fontId="10" fillId="0" borderId="0" xfId="3" applyFont="1" applyAlignment="1">
      <alignment horizontal="center"/>
    </xf>
    <xf numFmtId="0" fontId="11" fillId="0" borderId="0" xfId="3" applyFont="1"/>
    <xf numFmtId="9" fontId="0" fillId="0" borderId="0" xfId="2" applyFont="1"/>
    <xf numFmtId="9" fontId="0" fillId="0" borderId="0" xfId="2" applyFont="1" applyAlignment="1">
      <alignment horizontal="center"/>
    </xf>
    <xf numFmtId="9" fontId="0" fillId="0" borderId="0" xfId="2" applyFont="1" applyFill="1" applyAlignment="1">
      <alignment horizontal="center"/>
    </xf>
    <xf numFmtId="164" fontId="0" fillId="0" borderId="0" xfId="1" applyNumberFormat="1" applyFont="1" applyFill="1" applyAlignment="1">
      <alignment horizontal="left" vertical="top" wrapText="1"/>
    </xf>
    <xf numFmtId="164" fontId="0" fillId="0" borderId="0" xfId="1" applyNumberFormat="1" applyFont="1" applyAlignment="1">
      <alignment horizontal="center" vertical="center" wrapText="1"/>
    </xf>
    <xf numFmtId="0" fontId="4" fillId="0" borderId="0" xfId="0" applyFont="1" applyAlignment="1">
      <alignment horizontal="left" vertical="top"/>
    </xf>
    <xf numFmtId="0" fontId="12" fillId="0" borderId="0" xfId="0" applyFont="1" applyAlignment="1">
      <alignment readingOrder="1"/>
    </xf>
    <xf numFmtId="0" fontId="13" fillId="0" borderId="0" xfId="0" applyFont="1" applyAlignment="1">
      <alignment horizontal="center" vertical="center" wrapText="1"/>
    </xf>
  </cellXfs>
  <cellStyles count="4">
    <cellStyle name="Comma" xfId="1" builtinId="3"/>
    <cellStyle name="Normal" xfId="0" builtinId="0"/>
    <cellStyle name="Normal 2" xfId="3" xr:uid="{3592A057-4674-445B-877D-A9C9F3478AA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GB" sz="1400" b="1" i="0" u="none" strike="noStrike" baseline="0">
                <a:effectLst/>
              </a:rPr>
              <a:t>Average private equity exposure by institution type (in $m), 2017 - 2022</a:t>
            </a:r>
            <a:r>
              <a:rPr lang="en-GB" sz="1400" b="1" i="0" u="none" strike="noStrike" baseline="0"/>
              <a:t> </a:t>
            </a:r>
            <a:endParaRPr lang="en-GB"/>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'Historic Allocations'!$B$3</c:f>
              <c:strCache>
                <c:ptCount val="1"/>
                <c:pt idx="0">
                  <c:v>Private pension fund</c:v>
                </c:pt>
              </c:strCache>
            </c:strRef>
          </c:tx>
          <c:spPr>
            <a:ln w="28575" cap="rnd">
              <a:solidFill>
                <a:schemeClr val="accent1"/>
              </a:solidFill>
              <a:round/>
            </a:ln>
            <a:effectLst/>
          </c:spPr>
          <c:marker>
            <c:symbol val="none"/>
          </c:marker>
          <c:cat>
            <c:numRef>
              <c:f>'Historic Allocations'!$A$4:$A$9</c:f>
              <c:numCache>
                <c:formatCode>General</c:formatCode>
                <c:ptCount val="6"/>
                <c:pt idx="0">
                  <c:v>2017</c:v>
                </c:pt>
                <c:pt idx="1">
                  <c:v>2018</c:v>
                </c:pt>
                <c:pt idx="2">
                  <c:v>2019</c:v>
                </c:pt>
                <c:pt idx="3">
                  <c:v>2020</c:v>
                </c:pt>
                <c:pt idx="4">
                  <c:v>2021</c:v>
                </c:pt>
                <c:pt idx="5">
                  <c:v>2022</c:v>
                </c:pt>
              </c:numCache>
            </c:numRef>
          </c:cat>
          <c:val>
            <c:numRef>
              <c:f>'Historic Allocations'!$B$4:$B$9</c:f>
              <c:numCache>
                <c:formatCode>_-* #,##0_-;\-* #,##0_-;_-* "-"??_-;_-@_-</c:formatCode>
                <c:ptCount val="6"/>
                <c:pt idx="0">
                  <c:v>764.70051958771603</c:v>
                </c:pt>
                <c:pt idx="1">
                  <c:v>683.16408244125512</c:v>
                </c:pt>
                <c:pt idx="2">
                  <c:v>1765.5163038487683</c:v>
                </c:pt>
                <c:pt idx="3">
                  <c:v>1351.8256606848927</c:v>
                </c:pt>
                <c:pt idx="4">
                  <c:v>1411.4311859613313</c:v>
                </c:pt>
                <c:pt idx="5">
                  <c:v>1078.9885740697675</c:v>
                </c:pt>
              </c:numCache>
            </c:numRef>
          </c:val>
          <c:smooth val="0"/>
          <c:extLst>
            <c:ext xmlns:c16="http://schemas.microsoft.com/office/drawing/2014/chart" uri="{C3380CC4-5D6E-409C-BE32-E72D297353CC}">
              <c16:uniqueId val="{00000000-DCE4-45DD-A501-BB6D36291DC7}"/>
            </c:ext>
          </c:extLst>
        </c:ser>
        <c:ser>
          <c:idx val="1"/>
          <c:order val="1"/>
          <c:tx>
            <c:strRef>
              <c:f>'Historic Allocations'!$C$3</c:f>
              <c:strCache>
                <c:ptCount val="1"/>
                <c:pt idx="0">
                  <c:v>Public pension fund</c:v>
                </c:pt>
              </c:strCache>
            </c:strRef>
          </c:tx>
          <c:spPr>
            <a:ln w="28575" cap="rnd">
              <a:solidFill>
                <a:schemeClr val="accent2"/>
              </a:solidFill>
              <a:round/>
            </a:ln>
            <a:effectLst/>
          </c:spPr>
          <c:marker>
            <c:symbol val="none"/>
          </c:marker>
          <c:cat>
            <c:numRef>
              <c:f>'Historic Allocations'!$A$4:$A$9</c:f>
              <c:numCache>
                <c:formatCode>General</c:formatCode>
                <c:ptCount val="6"/>
                <c:pt idx="0">
                  <c:v>2017</c:v>
                </c:pt>
                <c:pt idx="1">
                  <c:v>2018</c:v>
                </c:pt>
                <c:pt idx="2">
                  <c:v>2019</c:v>
                </c:pt>
                <c:pt idx="3">
                  <c:v>2020</c:v>
                </c:pt>
                <c:pt idx="4">
                  <c:v>2021</c:v>
                </c:pt>
                <c:pt idx="5">
                  <c:v>2022</c:v>
                </c:pt>
              </c:numCache>
            </c:numRef>
          </c:cat>
          <c:val>
            <c:numRef>
              <c:f>'Historic Allocations'!$C$4:$C$9</c:f>
              <c:numCache>
                <c:formatCode>_-* #,##0_-;\-* #,##0_-;_-* "-"??_-;_-@_-</c:formatCode>
                <c:ptCount val="6"/>
                <c:pt idx="0">
                  <c:v>1490.3360815034232</c:v>
                </c:pt>
                <c:pt idx="1">
                  <c:v>1584.989179699465</c:v>
                </c:pt>
                <c:pt idx="2">
                  <c:v>1832.4613162936157</c:v>
                </c:pt>
                <c:pt idx="3">
                  <c:v>2714.8232213982633</c:v>
                </c:pt>
                <c:pt idx="4">
                  <c:v>2860.1752442351299</c:v>
                </c:pt>
                <c:pt idx="5">
                  <c:v>2914.3167508704919</c:v>
                </c:pt>
              </c:numCache>
            </c:numRef>
          </c:val>
          <c:smooth val="0"/>
          <c:extLst>
            <c:ext xmlns:c16="http://schemas.microsoft.com/office/drawing/2014/chart" uri="{C3380CC4-5D6E-409C-BE32-E72D297353CC}">
              <c16:uniqueId val="{00000001-DCE4-45DD-A501-BB6D36291DC7}"/>
            </c:ext>
          </c:extLst>
        </c:ser>
        <c:ser>
          <c:idx val="2"/>
          <c:order val="2"/>
          <c:tx>
            <c:strRef>
              <c:f>'Historic Allocations'!$D$3</c:f>
              <c:strCache>
                <c:ptCount val="1"/>
                <c:pt idx="0">
                  <c:v>Insurance company</c:v>
                </c:pt>
              </c:strCache>
            </c:strRef>
          </c:tx>
          <c:spPr>
            <a:ln w="28575" cap="rnd">
              <a:solidFill>
                <a:schemeClr val="accent3"/>
              </a:solidFill>
              <a:round/>
            </a:ln>
            <a:effectLst/>
          </c:spPr>
          <c:marker>
            <c:symbol val="none"/>
          </c:marker>
          <c:cat>
            <c:numRef>
              <c:f>'Historic Allocations'!$A$4:$A$9</c:f>
              <c:numCache>
                <c:formatCode>General</c:formatCode>
                <c:ptCount val="6"/>
                <c:pt idx="0">
                  <c:v>2017</c:v>
                </c:pt>
                <c:pt idx="1">
                  <c:v>2018</c:v>
                </c:pt>
                <c:pt idx="2">
                  <c:v>2019</c:v>
                </c:pt>
                <c:pt idx="3">
                  <c:v>2020</c:v>
                </c:pt>
                <c:pt idx="4">
                  <c:v>2021</c:v>
                </c:pt>
                <c:pt idx="5">
                  <c:v>2022</c:v>
                </c:pt>
              </c:numCache>
            </c:numRef>
          </c:cat>
          <c:val>
            <c:numRef>
              <c:f>'Historic Allocations'!$D$4:$D$9</c:f>
              <c:numCache>
                <c:formatCode>_-* #,##0_-;\-* #,##0_-;_-* "-"??_-;_-@_-</c:formatCode>
                <c:ptCount val="6"/>
                <c:pt idx="0">
                  <c:v>2092.2229175311099</c:v>
                </c:pt>
                <c:pt idx="1">
                  <c:v>2876.3310870016771</c:v>
                </c:pt>
                <c:pt idx="2">
                  <c:v>3637.2857786893101</c:v>
                </c:pt>
                <c:pt idx="3">
                  <c:v>4228.8579522115906</c:v>
                </c:pt>
                <c:pt idx="4">
                  <c:v>3819.4901645174696</c:v>
                </c:pt>
                <c:pt idx="5">
                  <c:v>4007.9294163793097</c:v>
                </c:pt>
              </c:numCache>
            </c:numRef>
          </c:val>
          <c:smooth val="0"/>
          <c:extLst>
            <c:ext xmlns:c16="http://schemas.microsoft.com/office/drawing/2014/chart" uri="{C3380CC4-5D6E-409C-BE32-E72D297353CC}">
              <c16:uniqueId val="{00000002-DCE4-45DD-A501-BB6D36291DC7}"/>
            </c:ext>
          </c:extLst>
        </c:ser>
        <c:ser>
          <c:idx val="3"/>
          <c:order val="3"/>
          <c:tx>
            <c:strRef>
              <c:f>'Historic Allocations'!$E$3</c:f>
              <c:strCache>
                <c:ptCount val="1"/>
                <c:pt idx="0">
                  <c:v>Foundation/endowment</c:v>
                </c:pt>
              </c:strCache>
            </c:strRef>
          </c:tx>
          <c:spPr>
            <a:ln w="28575" cap="rnd">
              <a:solidFill>
                <a:schemeClr val="accent4"/>
              </a:solidFill>
              <a:round/>
            </a:ln>
            <a:effectLst/>
          </c:spPr>
          <c:marker>
            <c:symbol val="none"/>
          </c:marker>
          <c:cat>
            <c:numRef>
              <c:f>'Historic Allocations'!$A$4:$A$9</c:f>
              <c:numCache>
                <c:formatCode>General</c:formatCode>
                <c:ptCount val="6"/>
                <c:pt idx="0">
                  <c:v>2017</c:v>
                </c:pt>
                <c:pt idx="1">
                  <c:v>2018</c:v>
                </c:pt>
                <c:pt idx="2">
                  <c:v>2019</c:v>
                </c:pt>
                <c:pt idx="3">
                  <c:v>2020</c:v>
                </c:pt>
                <c:pt idx="4">
                  <c:v>2021</c:v>
                </c:pt>
                <c:pt idx="5">
                  <c:v>2022</c:v>
                </c:pt>
              </c:numCache>
            </c:numRef>
          </c:cat>
          <c:val>
            <c:numRef>
              <c:f>'Historic Allocations'!$E$4:$E$9</c:f>
              <c:numCache>
                <c:formatCode>_-* #,##0_-;\-* #,##0_-;_-* "-"??_-;_-@_-</c:formatCode>
                <c:ptCount val="6"/>
                <c:pt idx="0">
                  <c:v>209.95053483402162</c:v>
                </c:pt>
                <c:pt idx="1">
                  <c:v>243.60295730127766</c:v>
                </c:pt>
                <c:pt idx="2">
                  <c:v>378.50730162130213</c:v>
                </c:pt>
                <c:pt idx="3">
                  <c:v>435.55934950075766</c:v>
                </c:pt>
                <c:pt idx="4">
                  <c:v>462.9510713568759</c:v>
                </c:pt>
                <c:pt idx="5">
                  <c:v>451.96665328690813</c:v>
                </c:pt>
              </c:numCache>
            </c:numRef>
          </c:val>
          <c:smooth val="0"/>
          <c:extLst>
            <c:ext xmlns:c16="http://schemas.microsoft.com/office/drawing/2014/chart" uri="{C3380CC4-5D6E-409C-BE32-E72D297353CC}">
              <c16:uniqueId val="{00000003-DCE4-45DD-A501-BB6D36291DC7}"/>
            </c:ext>
          </c:extLst>
        </c:ser>
        <c:ser>
          <c:idx val="4"/>
          <c:order val="4"/>
          <c:tx>
            <c:strRef>
              <c:f>'Historic Allocations'!$F$3</c:f>
              <c:strCache>
                <c:ptCount val="1"/>
                <c:pt idx="0">
                  <c:v>All institutions</c:v>
                </c:pt>
              </c:strCache>
            </c:strRef>
          </c:tx>
          <c:spPr>
            <a:ln w="28575" cap="rnd">
              <a:solidFill>
                <a:schemeClr val="tx1"/>
              </a:solidFill>
              <a:prstDash val="lgDash"/>
              <a:round/>
            </a:ln>
            <a:effectLst/>
          </c:spPr>
          <c:marker>
            <c:symbol val="none"/>
          </c:marker>
          <c:cat>
            <c:numRef>
              <c:f>'Historic Allocations'!$A$4:$A$9</c:f>
              <c:numCache>
                <c:formatCode>General</c:formatCode>
                <c:ptCount val="6"/>
                <c:pt idx="0">
                  <c:v>2017</c:v>
                </c:pt>
                <c:pt idx="1">
                  <c:v>2018</c:v>
                </c:pt>
                <c:pt idx="2">
                  <c:v>2019</c:v>
                </c:pt>
                <c:pt idx="3">
                  <c:v>2020</c:v>
                </c:pt>
                <c:pt idx="4">
                  <c:v>2021</c:v>
                </c:pt>
                <c:pt idx="5">
                  <c:v>2022</c:v>
                </c:pt>
              </c:numCache>
            </c:numRef>
          </c:cat>
          <c:val>
            <c:numRef>
              <c:f>'Historic Allocations'!$F$4:$F$9</c:f>
              <c:numCache>
                <c:formatCode>_-* #,##0_-;\-* #,##0_-;_-* "-"??_-;_-@_-</c:formatCode>
                <c:ptCount val="6"/>
                <c:pt idx="0">
                  <c:v>1387.6879814510858</c:v>
                </c:pt>
                <c:pt idx="1">
                  <c:v>1403.4614344144627</c:v>
                </c:pt>
                <c:pt idx="2">
                  <c:v>2050.7249587376132</c:v>
                </c:pt>
                <c:pt idx="3">
                  <c:v>2043.967484493335</c:v>
                </c:pt>
                <c:pt idx="4">
                  <c:v>1985.6770418311162</c:v>
                </c:pt>
                <c:pt idx="5">
                  <c:v>2154.8031308302084</c:v>
                </c:pt>
              </c:numCache>
            </c:numRef>
          </c:val>
          <c:smooth val="0"/>
          <c:extLst>
            <c:ext xmlns:c16="http://schemas.microsoft.com/office/drawing/2014/chart" uri="{C3380CC4-5D6E-409C-BE32-E72D297353CC}">
              <c16:uniqueId val="{00000004-DCE4-45DD-A501-BB6D36291DC7}"/>
            </c:ext>
          </c:extLst>
        </c:ser>
        <c:dLbls>
          <c:showLegendKey val="0"/>
          <c:showVal val="0"/>
          <c:showCatName val="0"/>
          <c:showSerName val="0"/>
          <c:showPercent val="0"/>
          <c:showBubbleSize val="0"/>
        </c:dLbls>
        <c:smooth val="0"/>
        <c:axId val="587326399"/>
        <c:axId val="587325983"/>
      </c:lineChart>
      <c:catAx>
        <c:axId val="58732639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587325983"/>
        <c:crosses val="autoZero"/>
        <c:auto val="1"/>
        <c:lblAlgn val="ctr"/>
        <c:lblOffset val="100"/>
        <c:noMultiLvlLbl val="0"/>
      </c:catAx>
      <c:valAx>
        <c:axId val="587325983"/>
        <c:scaling>
          <c:orientation val="minMax"/>
        </c:scaling>
        <c:delete val="0"/>
        <c:axPos val="l"/>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GB" sz="1050" b="1" i="0" baseline="0">
                    <a:effectLst/>
                  </a:rPr>
                  <a:t>Allocation to private equity ($m)</a:t>
                </a:r>
                <a:endParaRPr lang="en-GB" sz="5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endParaRPr lang="en-GB" sz="500"/>
              </a:p>
            </c:rich>
          </c:tx>
          <c:layout>
            <c:manualLayout>
              <c:xMode val="edge"/>
              <c:yMode val="edge"/>
              <c:x val="1.6591251885369532E-2"/>
              <c:y val="0.25170233637956607"/>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endParaRPr lang="en-US"/>
            </a:p>
          </c:txPr>
        </c:title>
        <c:numFmt formatCode="_-* #,##0_-;\-* #,##0_-;_-* &quot;-&quot;??_-;_-@_-"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5873263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400">
                <a:solidFill>
                  <a:sysClr val="windowText" lastClr="000000"/>
                </a:solidFill>
                <a:latin typeface="Arial" panose="020B0604020202020204" pitchFamily="34" charset="0"/>
                <a:cs typeface="Arial" panose="020B0604020202020204" pitchFamily="34" charset="0"/>
              </a:rPr>
              <a:t>How much capital do you plan to invest in private equity in the next 12 months compared to the previous 12 months?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bar"/>
        <c:grouping val="percentStacked"/>
        <c:varyColors val="0"/>
        <c:ser>
          <c:idx val="0"/>
          <c:order val="0"/>
          <c:tx>
            <c:strRef>
              <c:f>'2022 vs 2023 Investment Outlook'!$A$4</c:f>
              <c:strCache>
                <c:ptCount val="1"/>
                <c:pt idx="0">
                  <c:v>Invest more capital</c:v>
                </c:pt>
              </c:strCache>
            </c:strRef>
          </c:tx>
          <c:spPr>
            <a:solidFill>
              <a:srgbClr val="6D0D5A"/>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'2022 vs 2023 Investment Outlook'!$B$3:$C$3</c:f>
              <c:numCache>
                <c:formatCode>General</c:formatCode>
                <c:ptCount val="2"/>
                <c:pt idx="0">
                  <c:v>2022</c:v>
                </c:pt>
                <c:pt idx="1">
                  <c:v>2023</c:v>
                </c:pt>
              </c:numCache>
            </c:numRef>
          </c:cat>
          <c:val>
            <c:numRef>
              <c:f>'2022 vs 2023 Investment Outlook'!$B$4:$C$4</c:f>
              <c:numCache>
                <c:formatCode>0%</c:formatCode>
                <c:ptCount val="2"/>
                <c:pt idx="0">
                  <c:v>0.46</c:v>
                </c:pt>
                <c:pt idx="1">
                  <c:v>0.28199999999999997</c:v>
                </c:pt>
              </c:numCache>
            </c:numRef>
          </c:val>
          <c:extLst xmlns:c15="http://schemas.microsoft.com/office/drawing/2012/chart">
            <c:ext xmlns:c16="http://schemas.microsoft.com/office/drawing/2014/chart" uri="{C3380CC4-5D6E-409C-BE32-E72D297353CC}">
              <c16:uniqueId val="{00000000-2A5D-46DC-B5DB-8FE6481BECA3}"/>
            </c:ext>
          </c:extLst>
        </c:ser>
        <c:ser>
          <c:idx val="1"/>
          <c:order val="1"/>
          <c:tx>
            <c:strRef>
              <c:f>'2022 vs 2023 Investment Outlook'!$A$5</c:f>
              <c:strCache>
                <c:ptCount val="1"/>
                <c:pt idx="0">
                  <c:v>Keep investment amount the same</c:v>
                </c:pt>
              </c:strCache>
            </c:strRef>
          </c:tx>
          <c:spPr>
            <a:solidFill>
              <a:srgbClr val="6F509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'2022 vs 2023 Investment Outlook'!$B$3:$C$3</c:f>
              <c:numCache>
                <c:formatCode>General</c:formatCode>
                <c:ptCount val="2"/>
                <c:pt idx="0">
                  <c:v>2022</c:v>
                </c:pt>
                <c:pt idx="1">
                  <c:v>2023</c:v>
                </c:pt>
              </c:numCache>
            </c:numRef>
          </c:cat>
          <c:val>
            <c:numRef>
              <c:f>'2022 vs 2023 Investment Outlook'!$B$5:$C$5</c:f>
              <c:numCache>
                <c:formatCode>0%</c:formatCode>
                <c:ptCount val="2"/>
                <c:pt idx="0">
                  <c:v>0.47</c:v>
                </c:pt>
                <c:pt idx="1">
                  <c:v>0.50700000000000001</c:v>
                </c:pt>
              </c:numCache>
            </c:numRef>
          </c:val>
          <c:extLst>
            <c:ext xmlns:c16="http://schemas.microsoft.com/office/drawing/2014/chart" uri="{C3380CC4-5D6E-409C-BE32-E72D297353CC}">
              <c16:uniqueId val="{00000001-2A5D-46DC-B5DB-8FE6481BECA3}"/>
            </c:ext>
          </c:extLst>
        </c:ser>
        <c:ser>
          <c:idx val="2"/>
          <c:order val="2"/>
          <c:tx>
            <c:strRef>
              <c:f>'2022 vs 2023 Investment Outlook'!$A$6</c:f>
              <c:strCache>
                <c:ptCount val="1"/>
                <c:pt idx="0">
                  <c:v>Invest less capital</c:v>
                </c:pt>
              </c:strCache>
            </c:strRef>
          </c:tx>
          <c:spPr>
            <a:solidFill>
              <a:srgbClr val="89ABE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'2022 vs 2023 Investment Outlook'!$B$3:$C$3</c:f>
              <c:numCache>
                <c:formatCode>General</c:formatCode>
                <c:ptCount val="2"/>
                <c:pt idx="0">
                  <c:v>2022</c:v>
                </c:pt>
                <c:pt idx="1">
                  <c:v>2023</c:v>
                </c:pt>
              </c:numCache>
            </c:numRef>
          </c:cat>
          <c:val>
            <c:numRef>
              <c:f>'2022 vs 2023 Investment Outlook'!$B$6:$C$6</c:f>
              <c:numCache>
                <c:formatCode>0%</c:formatCode>
                <c:ptCount val="2"/>
                <c:pt idx="0">
                  <c:v>7.0000000000000007E-2</c:v>
                </c:pt>
                <c:pt idx="1">
                  <c:v>0.21099999999999999</c:v>
                </c:pt>
              </c:numCache>
            </c:numRef>
          </c:val>
          <c:extLst>
            <c:ext xmlns:c16="http://schemas.microsoft.com/office/drawing/2014/chart" uri="{C3380CC4-5D6E-409C-BE32-E72D297353CC}">
              <c16:uniqueId val="{00000002-2A5D-46DC-B5DB-8FE6481BECA3}"/>
            </c:ext>
          </c:extLst>
        </c:ser>
        <c:dLbls>
          <c:dLblPos val="ctr"/>
          <c:showLegendKey val="0"/>
          <c:showVal val="1"/>
          <c:showCatName val="0"/>
          <c:showSerName val="0"/>
          <c:showPercent val="0"/>
          <c:showBubbleSize val="0"/>
        </c:dLbls>
        <c:gapWidth val="50"/>
        <c:overlap val="100"/>
        <c:axId val="1156560575"/>
        <c:axId val="1156562655"/>
        <c:extLst/>
      </c:barChart>
      <c:catAx>
        <c:axId val="115656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56562655"/>
        <c:crosses val="autoZero"/>
        <c:auto val="1"/>
        <c:lblAlgn val="ctr"/>
        <c:lblOffset val="100"/>
        <c:noMultiLvlLbl val="0"/>
      </c:catAx>
      <c:valAx>
        <c:axId val="1156562655"/>
        <c:scaling>
          <c:orientation val="minMax"/>
        </c:scaling>
        <c:delete val="0"/>
        <c:axPos val="b"/>
        <c:majorGridlines>
          <c:spPr>
            <a:ln w="6350"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5656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400" b="1" i="0" u="none" strike="noStrike" baseline="0">
                <a:effectLst/>
              </a:rPr>
              <a:t>Proportion of LPs under-allocated/at allocation/over-allocated for their private equity portfolios at end of 2022</a:t>
            </a:r>
            <a:r>
              <a:rPr lang="en-GB" sz="1400" b="0" i="0" u="none" strike="noStrike" baseline="0">
                <a:effectLst/>
              </a:rPr>
              <a:t>, </a:t>
            </a:r>
            <a:r>
              <a:rPr lang="en-GB" sz="1400" b="1" i="0" u="none" strike="noStrike" baseline="0">
                <a:effectLst/>
              </a:rPr>
              <a:t>by institution type</a:t>
            </a:r>
            <a:endParaRPr lang="en-GB" b="1"/>
          </a:p>
        </c:rich>
      </c:tx>
      <c:layout>
        <c:manualLayout>
          <c:xMode val="edge"/>
          <c:yMode val="edge"/>
          <c:x val="9.7429423263839576E-2"/>
          <c:y val="2.0020020020020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bar"/>
        <c:grouping val="percentStacked"/>
        <c:varyColors val="0"/>
        <c:ser>
          <c:idx val="0"/>
          <c:order val="0"/>
          <c:tx>
            <c:strRef>
              <c:f>'Current vs Target Allocation'!$A$4</c:f>
              <c:strCache>
                <c:ptCount val="1"/>
                <c:pt idx="0">
                  <c:v>Underallocated</c:v>
                </c:pt>
              </c:strCache>
            </c:strRef>
          </c:tx>
          <c:spPr>
            <a:solidFill>
              <a:srgbClr val="6D0D5A"/>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'Current vs Target Allocation'!$B$3:$F$3</c:f>
              <c:strCache>
                <c:ptCount val="5"/>
                <c:pt idx="0">
                  <c:v>Private pension fund</c:v>
                </c:pt>
                <c:pt idx="1">
                  <c:v>Public pension fund</c:v>
                </c:pt>
                <c:pt idx="2">
                  <c:v>Insurance company</c:v>
                </c:pt>
                <c:pt idx="3">
                  <c:v>Foundation/endowment</c:v>
                </c:pt>
                <c:pt idx="4">
                  <c:v>All institutions</c:v>
                </c:pt>
              </c:strCache>
            </c:strRef>
          </c:cat>
          <c:val>
            <c:numRef>
              <c:f>'Current vs Target Allocation'!$B$4:$F$4</c:f>
              <c:numCache>
                <c:formatCode>0%</c:formatCode>
                <c:ptCount val="5"/>
                <c:pt idx="0">
                  <c:v>0.31034482758620691</c:v>
                </c:pt>
                <c:pt idx="1">
                  <c:v>0.375</c:v>
                </c:pt>
                <c:pt idx="2">
                  <c:v>0.4</c:v>
                </c:pt>
                <c:pt idx="3">
                  <c:v>0.56060606060606055</c:v>
                </c:pt>
                <c:pt idx="4">
                  <c:v>0.4195583596214511</c:v>
                </c:pt>
              </c:numCache>
            </c:numRef>
          </c:val>
          <c:extLst xmlns:c15="http://schemas.microsoft.com/office/drawing/2012/chart">
            <c:ext xmlns:c16="http://schemas.microsoft.com/office/drawing/2014/chart" uri="{C3380CC4-5D6E-409C-BE32-E72D297353CC}">
              <c16:uniqueId val="{00000003-0D53-4694-87CD-CFCBE97FB9A3}"/>
            </c:ext>
          </c:extLst>
        </c:ser>
        <c:ser>
          <c:idx val="1"/>
          <c:order val="1"/>
          <c:tx>
            <c:strRef>
              <c:f>'Current vs Target Allocation'!$A$5</c:f>
              <c:strCache>
                <c:ptCount val="1"/>
                <c:pt idx="0">
                  <c:v>At Target*</c:v>
                </c:pt>
              </c:strCache>
            </c:strRef>
          </c:tx>
          <c:spPr>
            <a:solidFill>
              <a:srgbClr val="6F509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'Current vs Target Allocation'!$B$3:$F$3</c:f>
              <c:strCache>
                <c:ptCount val="5"/>
                <c:pt idx="0">
                  <c:v>Private pension fund</c:v>
                </c:pt>
                <c:pt idx="1">
                  <c:v>Public pension fund</c:v>
                </c:pt>
                <c:pt idx="2">
                  <c:v>Insurance company</c:v>
                </c:pt>
                <c:pt idx="3">
                  <c:v>Foundation/endowment</c:v>
                </c:pt>
                <c:pt idx="4">
                  <c:v>All institutions</c:v>
                </c:pt>
              </c:strCache>
            </c:strRef>
          </c:cat>
          <c:val>
            <c:numRef>
              <c:f>'Current vs Target Allocation'!$B$5:$F$5</c:f>
              <c:numCache>
                <c:formatCode>0%</c:formatCode>
                <c:ptCount val="5"/>
                <c:pt idx="0">
                  <c:v>0.13793103448275862</c:v>
                </c:pt>
                <c:pt idx="1">
                  <c:v>9.5000000000000001E-2</c:v>
                </c:pt>
                <c:pt idx="2">
                  <c:v>0.2</c:v>
                </c:pt>
                <c:pt idx="3">
                  <c:v>1.5151515151515152E-2</c:v>
                </c:pt>
                <c:pt idx="4">
                  <c:v>8.5173501577287064E-2</c:v>
                </c:pt>
              </c:numCache>
            </c:numRef>
          </c:val>
          <c:extLst>
            <c:ext xmlns:c16="http://schemas.microsoft.com/office/drawing/2014/chart" uri="{C3380CC4-5D6E-409C-BE32-E72D297353CC}">
              <c16:uniqueId val="{00000006-0D53-4694-87CD-CFCBE97FB9A3}"/>
            </c:ext>
          </c:extLst>
        </c:ser>
        <c:ser>
          <c:idx val="2"/>
          <c:order val="2"/>
          <c:tx>
            <c:strRef>
              <c:f>'Current vs Target Allocation'!$A$6</c:f>
              <c:strCache>
                <c:ptCount val="1"/>
                <c:pt idx="0">
                  <c:v>Overallocated</c:v>
                </c:pt>
              </c:strCache>
            </c:strRef>
          </c:tx>
          <c:spPr>
            <a:solidFill>
              <a:srgbClr val="89ABE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'Current vs Target Allocation'!$B$3:$F$3</c:f>
              <c:strCache>
                <c:ptCount val="5"/>
                <c:pt idx="0">
                  <c:v>Private pension fund</c:v>
                </c:pt>
                <c:pt idx="1">
                  <c:v>Public pension fund</c:v>
                </c:pt>
                <c:pt idx="2">
                  <c:v>Insurance company</c:v>
                </c:pt>
                <c:pt idx="3">
                  <c:v>Foundation/endowment</c:v>
                </c:pt>
                <c:pt idx="4">
                  <c:v>All institutions</c:v>
                </c:pt>
              </c:strCache>
            </c:strRef>
          </c:cat>
          <c:val>
            <c:numRef>
              <c:f>'Current vs Target Allocation'!$B$6:$F$6</c:f>
              <c:numCache>
                <c:formatCode>0%</c:formatCode>
                <c:ptCount val="5"/>
                <c:pt idx="0">
                  <c:v>0.55172413793103448</c:v>
                </c:pt>
                <c:pt idx="1">
                  <c:v>0.53</c:v>
                </c:pt>
                <c:pt idx="2">
                  <c:v>0.4</c:v>
                </c:pt>
                <c:pt idx="3">
                  <c:v>0.42424242424242425</c:v>
                </c:pt>
                <c:pt idx="4">
                  <c:v>0.4952681388012618</c:v>
                </c:pt>
              </c:numCache>
            </c:numRef>
          </c:val>
          <c:extLst>
            <c:ext xmlns:c16="http://schemas.microsoft.com/office/drawing/2014/chart" uri="{C3380CC4-5D6E-409C-BE32-E72D297353CC}">
              <c16:uniqueId val="{00000007-0D53-4694-87CD-CFCBE97FB9A3}"/>
            </c:ext>
          </c:extLst>
        </c:ser>
        <c:dLbls>
          <c:dLblPos val="ctr"/>
          <c:showLegendKey val="0"/>
          <c:showVal val="1"/>
          <c:showCatName val="0"/>
          <c:showSerName val="0"/>
          <c:showPercent val="0"/>
          <c:showBubbleSize val="0"/>
        </c:dLbls>
        <c:gapWidth val="50"/>
        <c:overlap val="100"/>
        <c:axId val="1156560575"/>
        <c:axId val="1156562655"/>
        <c:extLst/>
      </c:barChart>
      <c:catAx>
        <c:axId val="115656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56562655"/>
        <c:crosses val="autoZero"/>
        <c:auto val="1"/>
        <c:lblAlgn val="ctr"/>
        <c:lblOffset val="100"/>
        <c:noMultiLvlLbl val="0"/>
      </c:catAx>
      <c:valAx>
        <c:axId val="1156562655"/>
        <c:scaling>
          <c:orientation val="minMax"/>
        </c:scaling>
        <c:delete val="0"/>
        <c:axPos val="b"/>
        <c:majorGridlines>
          <c:spPr>
            <a:ln w="6350" cap="flat" cmpd="sng" algn="ctr">
              <a:solidFill>
                <a:schemeClr val="tx1">
                  <a:alpha val="2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5656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400" b="1" i="0" u="none" strike="noStrike" baseline="0">
                <a:effectLst/>
              </a:rPr>
              <a:t>LPs' private equity investment strategy appetite for 2023</a:t>
            </a:r>
            <a:endParaRPr lang="en-GB" sz="14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bar"/>
        <c:grouping val="percentStacked"/>
        <c:varyColors val="0"/>
        <c:ser>
          <c:idx val="0"/>
          <c:order val="0"/>
          <c:tx>
            <c:strRef>
              <c:f>'PE Strategy Appetite 2023'!$B$3</c:f>
              <c:strCache>
                <c:ptCount val="1"/>
                <c:pt idx="0">
                  <c:v>Invest more capital </c:v>
                </c:pt>
              </c:strCache>
            </c:strRef>
          </c:tx>
          <c:spPr>
            <a:solidFill>
              <a:srgbClr val="6D0D5A"/>
            </a:solidFill>
            <a:ln>
              <a:noFill/>
            </a:ln>
            <a:effectLst/>
          </c:spPr>
          <c:invertIfNegative val="0"/>
          <c:dLbls>
            <c:dLbl>
              <c:idx val="0"/>
              <c:layout>
                <c:manualLayout>
                  <c:x val="5.0251256281407036E-3"/>
                  <c:y val="-1.3106789310133182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F8-4EEA-AD6B-1AA9E943BBF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 Strategy Appetite 2023'!$A$4:$A$7</c:f>
              <c:strCache>
                <c:ptCount val="4"/>
                <c:pt idx="0">
                  <c:v>Fund of funds </c:v>
                </c:pt>
                <c:pt idx="1">
                  <c:v>Growth capital </c:v>
                </c:pt>
                <c:pt idx="2">
                  <c:v>Distressed </c:v>
                </c:pt>
                <c:pt idx="3">
                  <c:v>Buyout </c:v>
                </c:pt>
              </c:strCache>
            </c:strRef>
          </c:cat>
          <c:val>
            <c:numRef>
              <c:f>'PE Strategy Appetite 2023'!$B$4:$B$7</c:f>
              <c:numCache>
                <c:formatCode>0%</c:formatCode>
                <c:ptCount val="4"/>
                <c:pt idx="0">
                  <c:v>5.7000000000000002E-2</c:v>
                </c:pt>
                <c:pt idx="1">
                  <c:v>0.186</c:v>
                </c:pt>
                <c:pt idx="2">
                  <c:v>0.221</c:v>
                </c:pt>
                <c:pt idx="3">
                  <c:v>0.24299999999999999</c:v>
                </c:pt>
              </c:numCache>
            </c:numRef>
          </c:val>
          <c:extLst xmlns:c15="http://schemas.microsoft.com/office/drawing/2012/chart">
            <c:ext xmlns:c16="http://schemas.microsoft.com/office/drawing/2014/chart" uri="{C3380CC4-5D6E-409C-BE32-E72D297353CC}">
              <c16:uniqueId val="{00000001-67F8-4EEA-AD6B-1AA9E943BBFD}"/>
            </c:ext>
          </c:extLst>
        </c:ser>
        <c:ser>
          <c:idx val="1"/>
          <c:order val="1"/>
          <c:tx>
            <c:strRef>
              <c:f>'PE Strategy Appetite 2023'!$C$3</c:f>
              <c:strCache>
                <c:ptCount val="1"/>
                <c:pt idx="0">
                  <c:v>Invest same amount of capital </c:v>
                </c:pt>
              </c:strCache>
            </c:strRef>
          </c:tx>
          <c:spPr>
            <a:solidFill>
              <a:srgbClr val="6F509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 Strategy Appetite 2023'!$A$4:$A$7</c:f>
              <c:strCache>
                <c:ptCount val="4"/>
                <c:pt idx="0">
                  <c:v>Fund of funds </c:v>
                </c:pt>
                <c:pt idx="1">
                  <c:v>Growth capital </c:v>
                </c:pt>
                <c:pt idx="2">
                  <c:v>Distressed </c:v>
                </c:pt>
                <c:pt idx="3">
                  <c:v>Buyout </c:v>
                </c:pt>
              </c:strCache>
            </c:strRef>
          </c:cat>
          <c:val>
            <c:numRef>
              <c:f>'PE Strategy Appetite 2023'!$C$4:$C$7</c:f>
              <c:numCache>
                <c:formatCode>0%</c:formatCode>
                <c:ptCount val="4"/>
                <c:pt idx="0">
                  <c:v>0.32900000000000001</c:v>
                </c:pt>
                <c:pt idx="1">
                  <c:v>0.47099999999999997</c:v>
                </c:pt>
                <c:pt idx="2">
                  <c:v>0.36799999999999999</c:v>
                </c:pt>
                <c:pt idx="3">
                  <c:v>0.54300000000000004</c:v>
                </c:pt>
              </c:numCache>
            </c:numRef>
          </c:val>
          <c:extLst>
            <c:ext xmlns:c16="http://schemas.microsoft.com/office/drawing/2014/chart" uri="{C3380CC4-5D6E-409C-BE32-E72D297353CC}">
              <c16:uniqueId val="{00000002-67F8-4EEA-AD6B-1AA9E943BBFD}"/>
            </c:ext>
          </c:extLst>
        </c:ser>
        <c:ser>
          <c:idx val="2"/>
          <c:order val="2"/>
          <c:tx>
            <c:strRef>
              <c:f>'PE Strategy Appetite 2023'!$D$3</c:f>
              <c:strCache>
                <c:ptCount val="1"/>
                <c:pt idx="0">
                  <c:v>Invest less capital </c:v>
                </c:pt>
              </c:strCache>
            </c:strRef>
          </c:tx>
          <c:spPr>
            <a:solidFill>
              <a:srgbClr val="89ABE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 Strategy Appetite 2023'!$A$4:$A$7</c:f>
              <c:strCache>
                <c:ptCount val="4"/>
                <c:pt idx="0">
                  <c:v>Fund of funds </c:v>
                </c:pt>
                <c:pt idx="1">
                  <c:v>Growth capital </c:v>
                </c:pt>
                <c:pt idx="2">
                  <c:v>Distressed </c:v>
                </c:pt>
                <c:pt idx="3">
                  <c:v>Buyout </c:v>
                </c:pt>
              </c:strCache>
            </c:strRef>
          </c:cat>
          <c:val>
            <c:numRef>
              <c:f>'PE Strategy Appetite 2023'!$D$4:$D$7</c:f>
              <c:numCache>
                <c:formatCode>0%</c:formatCode>
                <c:ptCount val="4"/>
                <c:pt idx="0">
                  <c:v>0.114</c:v>
                </c:pt>
                <c:pt idx="1">
                  <c:v>0.3</c:v>
                </c:pt>
                <c:pt idx="2">
                  <c:v>0.17599999999999999</c:v>
                </c:pt>
                <c:pt idx="3">
                  <c:v>0.157</c:v>
                </c:pt>
              </c:numCache>
            </c:numRef>
          </c:val>
          <c:extLst>
            <c:ext xmlns:c16="http://schemas.microsoft.com/office/drawing/2014/chart" uri="{C3380CC4-5D6E-409C-BE32-E72D297353CC}">
              <c16:uniqueId val="{00000003-67F8-4EEA-AD6B-1AA9E943BBFD}"/>
            </c:ext>
          </c:extLst>
        </c:ser>
        <c:ser>
          <c:idx val="3"/>
          <c:order val="3"/>
          <c:tx>
            <c:strRef>
              <c:f>'PE Strategy Appetite 2023'!$E$3</c:f>
              <c:strCache>
                <c:ptCount val="1"/>
                <c:pt idx="0">
                  <c:v>Do not invest </c:v>
                </c:pt>
              </c:strCache>
            </c:strRef>
          </c:tx>
          <c:spPr>
            <a:solidFill>
              <a:srgbClr val="47D7AC"/>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 Strategy Appetite 2023'!$A$4:$A$7</c:f>
              <c:strCache>
                <c:ptCount val="4"/>
                <c:pt idx="0">
                  <c:v>Fund of funds </c:v>
                </c:pt>
                <c:pt idx="1">
                  <c:v>Growth capital </c:v>
                </c:pt>
                <c:pt idx="2">
                  <c:v>Distressed </c:v>
                </c:pt>
                <c:pt idx="3">
                  <c:v>Buyout </c:v>
                </c:pt>
              </c:strCache>
            </c:strRef>
          </c:cat>
          <c:val>
            <c:numRef>
              <c:f>'PE Strategy Appetite 2023'!$E$4:$E$7</c:f>
              <c:numCache>
                <c:formatCode>0%</c:formatCode>
                <c:ptCount val="4"/>
                <c:pt idx="0">
                  <c:v>0.5</c:v>
                </c:pt>
                <c:pt idx="1">
                  <c:v>4.2999999999999997E-2</c:v>
                </c:pt>
                <c:pt idx="2">
                  <c:v>0.23499999999999999</c:v>
                </c:pt>
                <c:pt idx="3">
                  <c:v>5.7000000000000002E-2</c:v>
                </c:pt>
              </c:numCache>
            </c:numRef>
          </c:val>
          <c:extLst>
            <c:ext xmlns:c16="http://schemas.microsoft.com/office/drawing/2014/chart" uri="{C3380CC4-5D6E-409C-BE32-E72D297353CC}">
              <c16:uniqueId val="{00000004-67F8-4EEA-AD6B-1AA9E943BBFD}"/>
            </c:ext>
          </c:extLst>
        </c:ser>
        <c:dLbls>
          <c:dLblPos val="ctr"/>
          <c:showLegendKey val="0"/>
          <c:showVal val="1"/>
          <c:showCatName val="0"/>
          <c:showSerName val="0"/>
          <c:showPercent val="0"/>
          <c:showBubbleSize val="0"/>
        </c:dLbls>
        <c:gapWidth val="50"/>
        <c:overlap val="100"/>
        <c:axId val="1156560575"/>
        <c:axId val="1156562655"/>
        <c:extLst/>
      </c:barChart>
      <c:catAx>
        <c:axId val="115656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56562655"/>
        <c:crosses val="autoZero"/>
        <c:auto val="1"/>
        <c:lblAlgn val="ctr"/>
        <c:lblOffset val="100"/>
        <c:noMultiLvlLbl val="0"/>
      </c:catAx>
      <c:valAx>
        <c:axId val="1156562655"/>
        <c:scaling>
          <c:orientation val="minMax"/>
        </c:scaling>
        <c:delete val="0"/>
        <c:axPos val="b"/>
        <c:majorGridlines>
          <c:spPr>
            <a:ln w="6350" cap="flat" cmpd="sng" algn="ctr">
              <a:solidFill>
                <a:schemeClr val="tx1">
                  <a:alpha val="2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5656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160020</xdr:colOff>
      <xdr:row>1</xdr:row>
      <xdr:rowOff>45720</xdr:rowOff>
    </xdr:from>
    <xdr:to>
      <xdr:col>3</xdr:col>
      <xdr:colOff>25037</xdr:colOff>
      <xdr:row>4</xdr:row>
      <xdr:rowOff>26329</xdr:rowOff>
    </xdr:to>
    <xdr:pic>
      <xdr:nvPicPr>
        <xdr:cNvPr id="4" name="Picture 9">
          <a:extLst>
            <a:ext uri="{FF2B5EF4-FFF2-40B4-BE49-F238E27FC236}">
              <a16:creationId xmlns:a16="http://schemas.microsoft.com/office/drawing/2014/main" id="{FEBB47D1-8D19-4CF1-B71F-673482E0E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228600"/>
          <a:ext cx="1693817" cy="529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92392</xdr:rowOff>
    </xdr:from>
    <xdr:to>
      <xdr:col>11</xdr:col>
      <xdr:colOff>495300</xdr:colOff>
      <xdr:row>30</xdr:row>
      <xdr:rowOff>95250</xdr:rowOff>
    </xdr:to>
    <xdr:graphicFrame macro="">
      <xdr:nvGraphicFramePr>
        <xdr:cNvPr id="2" name="Chart 1">
          <a:extLst>
            <a:ext uri="{FF2B5EF4-FFF2-40B4-BE49-F238E27FC236}">
              <a16:creationId xmlns:a16="http://schemas.microsoft.com/office/drawing/2014/main" id="{FF63D20F-B97E-01A1-CB5A-E0B56F27CE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0</xdr:rowOff>
    </xdr:from>
    <xdr:to>
      <xdr:col>9</xdr:col>
      <xdr:colOff>409575</xdr:colOff>
      <xdr:row>32</xdr:row>
      <xdr:rowOff>123825</xdr:rowOff>
    </xdr:to>
    <xdr:graphicFrame macro="">
      <xdr:nvGraphicFramePr>
        <xdr:cNvPr id="2" name="Chart 1">
          <a:extLst>
            <a:ext uri="{FF2B5EF4-FFF2-40B4-BE49-F238E27FC236}">
              <a16:creationId xmlns:a16="http://schemas.microsoft.com/office/drawing/2014/main" id="{9C796957-80B5-47A8-8764-A89E408843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8</xdr:row>
      <xdr:rowOff>76200</xdr:rowOff>
    </xdr:from>
    <xdr:to>
      <xdr:col>7</xdr:col>
      <xdr:colOff>381000</xdr:colOff>
      <xdr:row>25</xdr:row>
      <xdr:rowOff>175260</xdr:rowOff>
    </xdr:to>
    <xdr:graphicFrame macro="">
      <xdr:nvGraphicFramePr>
        <xdr:cNvPr id="2" name="Chart 1">
          <a:extLst>
            <a:ext uri="{FF2B5EF4-FFF2-40B4-BE49-F238E27FC236}">
              <a16:creationId xmlns:a16="http://schemas.microsoft.com/office/drawing/2014/main" id="{8D1621BC-D75C-A22B-821B-3E1A175DE5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xdr:row>
      <xdr:rowOff>1</xdr:rowOff>
    </xdr:from>
    <xdr:to>
      <xdr:col>4</xdr:col>
      <xdr:colOff>1200150</xdr:colOff>
      <xdr:row>29</xdr:row>
      <xdr:rowOff>9525</xdr:rowOff>
    </xdr:to>
    <xdr:graphicFrame macro="">
      <xdr:nvGraphicFramePr>
        <xdr:cNvPr id="2" name="Chart 1">
          <a:extLst>
            <a:ext uri="{FF2B5EF4-FFF2-40B4-BE49-F238E27FC236}">
              <a16:creationId xmlns:a16="http://schemas.microsoft.com/office/drawing/2014/main" id="{BF9655A6-26BA-4390-8D52-833FF08AF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D8D0F-D9D9-42F2-80BA-292CC19B99B2}">
  <dimension ref="A6:M6"/>
  <sheetViews>
    <sheetView tabSelected="1" zoomScale="70" zoomScaleNormal="70" workbookViewId="0">
      <selection activeCell="J7" sqref="J7"/>
    </sheetView>
  </sheetViews>
  <sheetFormatPr defaultRowHeight="14.5" x14ac:dyDescent="0.35"/>
  <cols>
    <col min="1" max="2" width="8.90625" customWidth="1"/>
  </cols>
  <sheetData>
    <row r="6" spans="1:13" ht="409.6" customHeight="1" x14ac:dyDescent="0.35">
      <c r="A6" s="30" t="s">
        <v>97</v>
      </c>
      <c r="B6" s="30"/>
      <c r="C6" s="30"/>
      <c r="D6" s="30"/>
      <c r="E6" s="30"/>
      <c r="F6" s="30"/>
      <c r="G6" s="30"/>
      <c r="H6" s="30"/>
      <c r="I6" s="30"/>
      <c r="J6" s="30"/>
      <c r="K6" s="30"/>
      <c r="L6" s="30"/>
      <c r="M6" s="30"/>
    </row>
  </sheetData>
  <mergeCells count="1">
    <mergeCell ref="A6:M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AFCA5-DD61-4B57-B6EE-916D0B44BCCA}">
  <dimension ref="A1:D27"/>
  <sheetViews>
    <sheetView workbookViewId="0">
      <selection activeCell="A53" sqref="A53"/>
    </sheetView>
  </sheetViews>
  <sheetFormatPr defaultRowHeight="15" customHeight="1" x14ac:dyDescent="0.35"/>
  <cols>
    <col min="1" max="1" width="61.90625" style="2" customWidth="1"/>
    <col min="2" max="2" width="28" style="10" customWidth="1"/>
    <col min="3" max="3" width="35.90625" style="2" customWidth="1"/>
    <col min="4" max="4" width="38.36328125" style="2" customWidth="1"/>
  </cols>
  <sheetData>
    <row r="1" spans="1:4" ht="18" customHeight="1" x14ac:dyDescent="0.35">
      <c r="A1" s="28" t="s">
        <v>66</v>
      </c>
    </row>
    <row r="3" spans="1:4" ht="15" customHeight="1" x14ac:dyDescent="0.35">
      <c r="A3" s="1" t="s">
        <v>0</v>
      </c>
      <c r="B3" s="9" t="s">
        <v>60</v>
      </c>
      <c r="C3" s="1" t="s">
        <v>27</v>
      </c>
      <c r="D3" s="1" t="s">
        <v>28</v>
      </c>
    </row>
    <row r="4" spans="1:4" ht="15" customHeight="1" x14ac:dyDescent="0.35">
      <c r="A4" s="2" t="s">
        <v>1</v>
      </c>
      <c r="B4" s="27">
        <v>4000</v>
      </c>
      <c r="C4" s="2" t="s">
        <v>35</v>
      </c>
      <c r="D4" s="2" t="s">
        <v>4</v>
      </c>
    </row>
    <row r="5" spans="1:4" ht="15" customHeight="1" x14ac:dyDescent="0.35">
      <c r="A5" s="2" t="s">
        <v>5</v>
      </c>
      <c r="B5" s="27">
        <v>750</v>
      </c>
      <c r="C5" s="2" t="s">
        <v>37</v>
      </c>
      <c r="D5" s="2" t="s">
        <v>2</v>
      </c>
    </row>
    <row r="6" spans="1:4" ht="15" customHeight="1" x14ac:dyDescent="0.35">
      <c r="A6" s="2" t="s">
        <v>5</v>
      </c>
      <c r="B6" s="27">
        <v>500</v>
      </c>
      <c r="C6" s="2" t="s">
        <v>36</v>
      </c>
      <c r="D6" s="2" t="s">
        <v>33</v>
      </c>
    </row>
    <row r="7" spans="1:4" ht="15" customHeight="1" x14ac:dyDescent="0.35">
      <c r="A7" s="2" t="s">
        <v>9</v>
      </c>
      <c r="B7" s="27">
        <v>420</v>
      </c>
      <c r="C7" s="2" t="s">
        <v>39</v>
      </c>
      <c r="D7" s="2" t="s">
        <v>32</v>
      </c>
    </row>
    <row r="8" spans="1:4" ht="15" customHeight="1" x14ac:dyDescent="0.35">
      <c r="A8" s="2" t="s">
        <v>5</v>
      </c>
      <c r="B8" s="27">
        <v>400</v>
      </c>
      <c r="C8" s="2" t="s">
        <v>38</v>
      </c>
      <c r="D8" s="2" t="s">
        <v>34</v>
      </c>
    </row>
    <row r="9" spans="1:4" ht="15" customHeight="1" x14ac:dyDescent="0.35">
      <c r="A9" s="2" t="s">
        <v>9</v>
      </c>
      <c r="B9" s="27">
        <v>400</v>
      </c>
      <c r="C9" s="2" t="s">
        <v>40</v>
      </c>
      <c r="D9" s="2" t="s">
        <v>30</v>
      </c>
    </row>
    <row r="10" spans="1:4" ht="15" customHeight="1" x14ac:dyDescent="0.35">
      <c r="A10" s="2" t="s">
        <v>9</v>
      </c>
      <c r="B10" s="27">
        <v>400</v>
      </c>
      <c r="C10" s="2" t="s">
        <v>45</v>
      </c>
      <c r="D10" s="2" t="s">
        <v>31</v>
      </c>
    </row>
    <row r="11" spans="1:4" ht="15" customHeight="1" x14ac:dyDescent="0.35">
      <c r="A11" s="2" t="s">
        <v>17</v>
      </c>
      <c r="B11" s="27">
        <v>400</v>
      </c>
      <c r="C11" s="2" t="s">
        <v>46</v>
      </c>
      <c r="D11" s="2" t="s">
        <v>10</v>
      </c>
    </row>
    <row r="12" spans="1:4" ht="15" customHeight="1" x14ac:dyDescent="0.35">
      <c r="A12" s="2" t="s">
        <v>7</v>
      </c>
      <c r="B12" s="27">
        <v>350</v>
      </c>
      <c r="C12" s="2" t="s">
        <v>41</v>
      </c>
      <c r="D12" s="2" t="s">
        <v>42</v>
      </c>
    </row>
    <row r="13" spans="1:4" ht="15" customHeight="1" x14ac:dyDescent="0.35">
      <c r="A13" s="2" t="s">
        <v>14</v>
      </c>
      <c r="B13" s="27">
        <v>350</v>
      </c>
      <c r="C13" s="2" t="s">
        <v>37</v>
      </c>
      <c r="D13" s="2" t="s">
        <v>2</v>
      </c>
    </row>
    <row r="14" spans="1:4" ht="15" customHeight="1" x14ac:dyDescent="0.35">
      <c r="A14" s="2" t="s">
        <v>17</v>
      </c>
      <c r="B14" s="27">
        <v>350</v>
      </c>
      <c r="C14" s="2" t="s">
        <v>36</v>
      </c>
      <c r="D14" s="2" t="s">
        <v>33</v>
      </c>
    </row>
    <row r="15" spans="1:4" ht="15" customHeight="1" x14ac:dyDescent="0.35">
      <c r="A15" s="2" t="s">
        <v>20</v>
      </c>
      <c r="B15" s="27">
        <v>350</v>
      </c>
      <c r="C15" s="2" t="s">
        <v>37</v>
      </c>
      <c r="D15" s="2" t="s">
        <v>2</v>
      </c>
    </row>
    <row r="16" spans="1:4" ht="15" customHeight="1" x14ac:dyDescent="0.35">
      <c r="A16" s="2" t="s">
        <v>26</v>
      </c>
      <c r="B16" s="27">
        <v>350</v>
      </c>
      <c r="C16" s="2" t="s">
        <v>44</v>
      </c>
      <c r="D16" s="2" t="s">
        <v>43</v>
      </c>
    </row>
    <row r="17" spans="1:4" ht="15" customHeight="1" x14ac:dyDescent="0.35">
      <c r="A17" s="2" t="s">
        <v>17</v>
      </c>
      <c r="B17" s="27">
        <v>325</v>
      </c>
      <c r="C17" s="2" t="s">
        <v>81</v>
      </c>
      <c r="D17" s="2" t="s">
        <v>82</v>
      </c>
    </row>
    <row r="18" spans="1:4" ht="15" customHeight="1" x14ac:dyDescent="0.35">
      <c r="A18" s="2" t="s">
        <v>26</v>
      </c>
      <c r="B18" s="27">
        <v>315</v>
      </c>
      <c r="C18" s="2" t="s">
        <v>83</v>
      </c>
      <c r="D18" s="2" t="s">
        <v>84</v>
      </c>
    </row>
    <row r="19" spans="1:4" ht="15" customHeight="1" x14ac:dyDescent="0.35">
      <c r="A19" s="2" t="s">
        <v>5</v>
      </c>
      <c r="B19" s="27">
        <v>300</v>
      </c>
      <c r="C19" s="2" t="s">
        <v>85</v>
      </c>
      <c r="D19" s="2" t="s">
        <v>86</v>
      </c>
    </row>
    <row r="20" spans="1:4" ht="15" customHeight="1" x14ac:dyDescent="0.35">
      <c r="A20" s="2" t="s">
        <v>6</v>
      </c>
      <c r="B20" s="27">
        <v>300</v>
      </c>
      <c r="C20" s="2" t="s">
        <v>37</v>
      </c>
      <c r="D20" s="2" t="s">
        <v>2</v>
      </c>
    </row>
    <row r="21" spans="1:4" ht="15" customHeight="1" x14ac:dyDescent="0.35">
      <c r="A21" s="2" t="s">
        <v>6</v>
      </c>
      <c r="B21" s="27">
        <v>300</v>
      </c>
      <c r="C21" s="2" t="s">
        <v>87</v>
      </c>
      <c r="D21" s="2" t="s">
        <v>29</v>
      </c>
    </row>
    <row r="22" spans="1:4" ht="15" customHeight="1" x14ac:dyDescent="0.35">
      <c r="A22" s="2" t="s">
        <v>9</v>
      </c>
      <c r="B22" s="27">
        <v>300</v>
      </c>
      <c r="C22" s="2" t="s">
        <v>88</v>
      </c>
      <c r="D22" s="2" t="s">
        <v>89</v>
      </c>
    </row>
    <row r="23" spans="1:4" ht="15" customHeight="1" x14ac:dyDescent="0.35">
      <c r="A23" s="2" t="s">
        <v>17</v>
      </c>
      <c r="B23" s="27">
        <v>300</v>
      </c>
      <c r="C23" s="2" t="s">
        <v>90</v>
      </c>
      <c r="D23" s="2" t="s">
        <v>10</v>
      </c>
    </row>
    <row r="24" spans="1:4" ht="15" customHeight="1" x14ac:dyDescent="0.35">
      <c r="B24" s="26"/>
    </row>
    <row r="25" spans="1:4" ht="15" customHeight="1" x14ac:dyDescent="0.35">
      <c r="B25" s="26"/>
    </row>
    <row r="27" spans="1:4" ht="15" customHeight="1" x14ac:dyDescent="0.35">
      <c r="A27" s="11" t="s">
        <v>59</v>
      </c>
    </row>
  </sheetData>
  <autoFilter ref="A3:D1003" xr:uid="{6F0AFCA5-DD61-4B57-B6EE-916D0B44BCCA}">
    <sortState xmlns:xlrd2="http://schemas.microsoft.com/office/spreadsheetml/2017/richdata2" ref="A4:D1003">
      <sortCondition descending="1" ref="B3:B1003"/>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9F14A-ABE8-4164-9574-B28DF3370F2E}">
  <dimension ref="A1:B29"/>
  <sheetViews>
    <sheetView zoomScaleNormal="100" workbookViewId="0">
      <selection activeCell="A67" sqref="A67"/>
    </sheetView>
  </sheetViews>
  <sheetFormatPr defaultRowHeight="14.5" x14ac:dyDescent="0.35"/>
  <cols>
    <col min="1" max="1" width="52" customWidth="1"/>
    <col min="2" max="2" width="46.08984375" customWidth="1"/>
  </cols>
  <sheetData>
    <row r="1" spans="1:2" ht="29" x14ac:dyDescent="0.35">
      <c r="A1" s="12" t="s">
        <v>77</v>
      </c>
    </row>
    <row r="3" spans="1:2" x14ac:dyDescent="0.35">
      <c r="A3" s="1" t="s">
        <v>58</v>
      </c>
      <c r="B3" s="1" t="s">
        <v>64</v>
      </c>
    </row>
    <row r="4" spans="1:2" x14ac:dyDescent="0.35">
      <c r="A4" t="s">
        <v>1</v>
      </c>
      <c r="B4" s="4">
        <v>6000</v>
      </c>
    </row>
    <row r="5" spans="1:2" x14ac:dyDescent="0.35">
      <c r="A5" t="s">
        <v>5</v>
      </c>
      <c r="B5" s="4">
        <v>3213.3</v>
      </c>
    </row>
    <row r="6" spans="1:2" x14ac:dyDescent="0.35">
      <c r="A6" t="s">
        <v>17</v>
      </c>
      <c r="B6" s="4">
        <v>2830.8383017068686</v>
      </c>
    </row>
    <row r="7" spans="1:2" x14ac:dyDescent="0.35">
      <c r="A7" t="s">
        <v>9</v>
      </c>
      <c r="B7" s="4">
        <v>2431.7506276072736</v>
      </c>
    </row>
    <row r="8" spans="1:2" x14ac:dyDescent="0.35">
      <c r="A8" t="s">
        <v>22</v>
      </c>
      <c r="B8" s="4">
        <v>2090</v>
      </c>
    </row>
    <row r="9" spans="1:2" x14ac:dyDescent="0.35">
      <c r="A9" t="s">
        <v>6</v>
      </c>
      <c r="B9" s="4">
        <v>1995</v>
      </c>
    </row>
    <row r="10" spans="1:2" x14ac:dyDescent="0.35">
      <c r="A10" t="s">
        <v>18</v>
      </c>
      <c r="B10" s="4">
        <v>1961.1329007168547</v>
      </c>
    </row>
    <row r="11" spans="1:2" x14ac:dyDescent="0.35">
      <c r="A11" t="s">
        <v>26</v>
      </c>
      <c r="B11" s="4">
        <v>1940.9938668614348</v>
      </c>
    </row>
    <row r="12" spans="1:2" x14ac:dyDescent="0.35">
      <c r="A12" t="s">
        <v>14</v>
      </c>
      <c r="B12" s="4">
        <v>1732.2033484826984</v>
      </c>
    </row>
    <row r="13" spans="1:2" x14ac:dyDescent="0.35">
      <c r="A13" t="s">
        <v>24</v>
      </c>
      <c r="B13" s="4">
        <v>1660</v>
      </c>
    </row>
    <row r="14" spans="1:2" x14ac:dyDescent="0.35">
      <c r="A14" t="s">
        <v>20</v>
      </c>
      <c r="B14" s="4">
        <v>1657.5</v>
      </c>
    </row>
    <row r="15" spans="1:2" x14ac:dyDescent="0.35">
      <c r="A15" t="s">
        <v>23</v>
      </c>
      <c r="B15" s="4">
        <v>1562.0299200674851</v>
      </c>
    </row>
    <row r="16" spans="1:2" x14ac:dyDescent="0.35">
      <c r="A16" t="s">
        <v>15</v>
      </c>
      <c r="B16" s="4">
        <v>1538.9063205734838</v>
      </c>
    </row>
    <row r="17" spans="1:2" x14ac:dyDescent="0.35">
      <c r="A17" t="s">
        <v>25</v>
      </c>
      <c r="B17" s="4">
        <v>1365</v>
      </c>
    </row>
    <row r="18" spans="1:2" x14ac:dyDescent="0.35">
      <c r="A18" t="s">
        <v>21</v>
      </c>
      <c r="B18" s="4">
        <v>1322</v>
      </c>
    </row>
    <row r="19" spans="1:2" x14ac:dyDescent="0.35">
      <c r="A19" t="s">
        <v>78</v>
      </c>
      <c r="B19" s="4">
        <v>855.5</v>
      </c>
    </row>
    <row r="20" spans="1:2" x14ac:dyDescent="0.35">
      <c r="A20" t="s">
        <v>79</v>
      </c>
      <c r="B20" s="4">
        <v>851.5</v>
      </c>
    </row>
    <row r="21" spans="1:2" x14ac:dyDescent="0.35">
      <c r="A21" t="s">
        <v>8</v>
      </c>
      <c r="B21" s="4">
        <v>825</v>
      </c>
    </row>
    <row r="22" spans="1:2" x14ac:dyDescent="0.35">
      <c r="A22" t="s">
        <v>13</v>
      </c>
      <c r="B22" s="4">
        <v>790.44795587415763</v>
      </c>
    </row>
    <row r="23" spans="1:2" x14ac:dyDescent="0.35">
      <c r="A23" t="s">
        <v>11</v>
      </c>
      <c r="B23" s="4">
        <v>752</v>
      </c>
    </row>
    <row r="26" spans="1:2" x14ac:dyDescent="0.35">
      <c r="A26" s="11" t="s">
        <v>59</v>
      </c>
    </row>
    <row r="29" spans="1:2" x14ac:dyDescent="0.35">
      <c r="A29" s="1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86811-B7CA-4FB6-80BB-B648F6A56F1D}">
  <dimension ref="A1:B25"/>
  <sheetViews>
    <sheetView zoomScaleNormal="100" workbookViewId="0">
      <selection activeCell="D13" sqref="D13"/>
    </sheetView>
  </sheetViews>
  <sheetFormatPr defaultRowHeight="14.5" x14ac:dyDescent="0.35"/>
  <cols>
    <col min="1" max="1" width="77.453125" bestFit="1" customWidth="1"/>
    <col min="2" max="2" width="26.54296875" customWidth="1"/>
  </cols>
  <sheetData>
    <row r="1" spans="1:2" s="13" customFormat="1" ht="29" x14ac:dyDescent="0.35">
      <c r="A1" s="12" t="s">
        <v>92</v>
      </c>
    </row>
    <row r="3" spans="1:2" x14ac:dyDescent="0.35">
      <c r="A3" s="1" t="s">
        <v>58</v>
      </c>
      <c r="B3" s="1" t="s">
        <v>65</v>
      </c>
    </row>
    <row r="4" spans="1:2" x14ac:dyDescent="0.35">
      <c r="A4" s="3" t="s">
        <v>23</v>
      </c>
      <c r="B4">
        <v>29</v>
      </c>
    </row>
    <row r="5" spans="1:2" x14ac:dyDescent="0.35">
      <c r="A5" s="3" t="s">
        <v>22</v>
      </c>
      <c r="B5">
        <v>23</v>
      </c>
    </row>
    <row r="6" spans="1:2" x14ac:dyDescent="0.35">
      <c r="A6" s="3" t="s">
        <v>21</v>
      </c>
      <c r="B6">
        <v>22</v>
      </c>
    </row>
    <row r="7" spans="1:2" x14ac:dyDescent="0.35">
      <c r="A7" s="3" t="s">
        <v>14</v>
      </c>
      <c r="B7">
        <v>20</v>
      </c>
    </row>
    <row r="8" spans="1:2" x14ac:dyDescent="0.35">
      <c r="A8" s="3" t="s">
        <v>20</v>
      </c>
      <c r="B8">
        <v>18</v>
      </c>
    </row>
    <row r="9" spans="1:2" x14ac:dyDescent="0.35">
      <c r="A9" s="3" t="s">
        <v>13</v>
      </c>
      <c r="B9">
        <v>17</v>
      </c>
    </row>
    <row r="10" spans="1:2" x14ac:dyDescent="0.35">
      <c r="A10" s="3" t="s">
        <v>24</v>
      </c>
      <c r="B10">
        <v>17</v>
      </c>
    </row>
    <row r="11" spans="1:2" x14ac:dyDescent="0.35">
      <c r="A11" s="3" t="s">
        <v>12</v>
      </c>
      <c r="B11">
        <v>16</v>
      </c>
    </row>
    <row r="12" spans="1:2" x14ac:dyDescent="0.35">
      <c r="A12" s="3" t="s">
        <v>3</v>
      </c>
      <c r="B12">
        <v>15</v>
      </c>
    </row>
    <row r="13" spans="1:2" x14ac:dyDescent="0.35">
      <c r="A13" s="3" t="s">
        <v>5</v>
      </c>
      <c r="B13">
        <v>15</v>
      </c>
    </row>
    <row r="14" spans="1:2" x14ac:dyDescent="0.35">
      <c r="A14" s="3" t="s">
        <v>6</v>
      </c>
      <c r="B14">
        <v>15</v>
      </c>
    </row>
    <row r="15" spans="1:2" x14ac:dyDescent="0.35">
      <c r="A15" s="3" t="s">
        <v>19</v>
      </c>
      <c r="B15">
        <v>15</v>
      </c>
    </row>
    <row r="16" spans="1:2" x14ac:dyDescent="0.35">
      <c r="A16" s="3" t="s">
        <v>9</v>
      </c>
      <c r="B16">
        <v>14</v>
      </c>
    </row>
    <row r="17" spans="1:2" x14ac:dyDescent="0.35">
      <c r="A17" s="3" t="s">
        <v>17</v>
      </c>
      <c r="B17">
        <v>13</v>
      </c>
    </row>
    <row r="18" spans="1:2" x14ac:dyDescent="0.35">
      <c r="A18" s="3" t="s">
        <v>18</v>
      </c>
      <c r="B18">
        <v>13</v>
      </c>
    </row>
    <row r="19" spans="1:2" x14ac:dyDescent="0.35">
      <c r="A19" s="3" t="s">
        <v>15</v>
      </c>
      <c r="B19">
        <v>12</v>
      </c>
    </row>
    <row r="20" spans="1:2" x14ac:dyDescent="0.35">
      <c r="A20" s="3" t="s">
        <v>16</v>
      </c>
      <c r="B20">
        <v>11</v>
      </c>
    </row>
    <row r="21" spans="1:2" x14ac:dyDescent="0.35">
      <c r="A21" s="3" t="s">
        <v>91</v>
      </c>
      <c r="B21">
        <v>10</v>
      </c>
    </row>
    <row r="22" spans="1:2" x14ac:dyDescent="0.35">
      <c r="A22" s="3" t="s">
        <v>80</v>
      </c>
      <c r="B22">
        <v>9</v>
      </c>
    </row>
    <row r="23" spans="1:2" x14ac:dyDescent="0.35">
      <c r="A23" s="3" t="s">
        <v>11</v>
      </c>
      <c r="B23">
        <v>9</v>
      </c>
    </row>
    <row r="24" spans="1:2" x14ac:dyDescent="0.35">
      <c r="A24" s="3"/>
    </row>
    <row r="25" spans="1:2" x14ac:dyDescent="0.35">
      <c r="A25" s="11" t="s">
        <v>59</v>
      </c>
    </row>
  </sheetData>
  <autoFilter ref="A3:B3" xr:uid="{0E386811-B7CA-4FB6-80BB-B648F6A56F1D}"/>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E832C-CC49-4D97-B81C-E63B3EF36580}">
  <dimension ref="A1:G33"/>
  <sheetViews>
    <sheetView workbookViewId="0"/>
  </sheetViews>
  <sheetFormatPr defaultRowHeight="14.5" x14ac:dyDescent="0.35"/>
  <cols>
    <col min="2" max="4" width="9.36328125" bestFit="1" customWidth="1"/>
    <col min="5" max="5" width="12.08984375" customWidth="1"/>
    <col min="6" max="6" width="11.453125" customWidth="1"/>
  </cols>
  <sheetData>
    <row r="1" spans="1:6" x14ac:dyDescent="0.35">
      <c r="A1" s="5" t="s">
        <v>67</v>
      </c>
    </row>
    <row r="3" spans="1:6" ht="43.5" x14ac:dyDescent="0.35">
      <c r="A3" s="14" t="s">
        <v>61</v>
      </c>
      <c r="B3" s="14" t="s">
        <v>47</v>
      </c>
      <c r="C3" s="14" t="s">
        <v>48</v>
      </c>
      <c r="D3" s="14" t="s">
        <v>49</v>
      </c>
      <c r="E3" s="14" t="s">
        <v>50</v>
      </c>
      <c r="F3" s="14" t="s">
        <v>53</v>
      </c>
    </row>
    <row r="4" spans="1:6" x14ac:dyDescent="0.35">
      <c r="A4" s="6">
        <v>2017</v>
      </c>
      <c r="B4" s="17">
        <v>764.70051958771603</v>
      </c>
      <c r="C4" s="17">
        <v>1490.3360815034232</v>
      </c>
      <c r="D4" s="17">
        <v>2092.2229175311099</v>
      </c>
      <c r="E4" s="17">
        <v>209.95053483402162</v>
      </c>
      <c r="F4" s="17">
        <v>1387.6879814510858</v>
      </c>
    </row>
    <row r="5" spans="1:6" x14ac:dyDescent="0.35">
      <c r="A5" s="6">
        <v>2018</v>
      </c>
      <c r="B5" s="17">
        <v>683.16408244125512</v>
      </c>
      <c r="C5" s="17">
        <v>1584.989179699465</v>
      </c>
      <c r="D5" s="17">
        <v>2876.3310870016771</v>
      </c>
      <c r="E5" s="17">
        <v>243.60295730127766</v>
      </c>
      <c r="F5" s="17">
        <v>1403.4614344144627</v>
      </c>
    </row>
    <row r="6" spans="1:6" x14ac:dyDescent="0.35">
      <c r="A6" s="6">
        <v>2019</v>
      </c>
      <c r="B6" s="17">
        <v>1765.5163038487683</v>
      </c>
      <c r="C6" s="17">
        <v>1832.4613162936157</v>
      </c>
      <c r="D6" s="17">
        <v>3637.2857786893101</v>
      </c>
      <c r="E6" s="17">
        <v>378.50730162130213</v>
      </c>
      <c r="F6" s="17">
        <v>2050.7249587376132</v>
      </c>
    </row>
    <row r="7" spans="1:6" x14ac:dyDescent="0.35">
      <c r="A7" s="6">
        <v>2020</v>
      </c>
      <c r="B7" s="4">
        <v>1351.8256606848927</v>
      </c>
      <c r="C7" s="4">
        <v>2714.8232213982633</v>
      </c>
      <c r="D7" s="4">
        <v>4228.8579522115906</v>
      </c>
      <c r="E7" s="4">
        <v>435.55934950075766</v>
      </c>
      <c r="F7" s="4">
        <v>2043.967484493335</v>
      </c>
    </row>
    <row r="8" spans="1:6" x14ac:dyDescent="0.35">
      <c r="A8" s="6">
        <v>2021</v>
      </c>
      <c r="B8" s="4">
        <v>1411.4311859613313</v>
      </c>
      <c r="C8" s="4">
        <v>2860.1752442351299</v>
      </c>
      <c r="D8" s="4">
        <v>3819.4901645174696</v>
      </c>
      <c r="E8" s="4">
        <v>462.9510713568759</v>
      </c>
      <c r="F8" s="4">
        <v>1985.6770418311162</v>
      </c>
    </row>
    <row r="9" spans="1:6" x14ac:dyDescent="0.35">
      <c r="A9" s="6">
        <v>2022</v>
      </c>
      <c r="B9" s="4">
        <v>1078.9885740697675</v>
      </c>
      <c r="C9" s="4">
        <v>2914.3167508704919</v>
      </c>
      <c r="D9" s="4">
        <v>4007.9294163793097</v>
      </c>
      <c r="E9" s="4">
        <v>451.96665328690813</v>
      </c>
      <c r="F9" s="4">
        <v>2154.8031308302084</v>
      </c>
    </row>
    <row r="17" spans="7:7" x14ac:dyDescent="0.35">
      <c r="G17" s="7"/>
    </row>
    <row r="33" spans="1:1" x14ac:dyDescent="0.35">
      <c r="A33" s="11" t="s">
        <v>59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4BF8A-0DBD-4F77-B775-26FECA77819C}">
  <dimension ref="A1:C35"/>
  <sheetViews>
    <sheetView zoomScaleNormal="100" workbookViewId="0">
      <selection activeCell="A35" sqref="A35"/>
    </sheetView>
  </sheetViews>
  <sheetFormatPr defaultColWidth="9.08984375" defaultRowHeight="12.5" x14ac:dyDescent="0.25"/>
  <cols>
    <col min="1" max="1" width="43.36328125" style="18" customWidth="1"/>
    <col min="2" max="4" width="8.6328125" style="18" customWidth="1"/>
    <col min="5" max="6" width="9.08984375" style="18"/>
    <col min="7" max="7" width="8.6328125" style="18" customWidth="1"/>
    <col min="8" max="10" width="9.08984375" style="18"/>
    <col min="11" max="11" width="8.6328125" style="18" customWidth="1"/>
    <col min="12" max="16384" width="9.08984375" style="18"/>
  </cols>
  <sheetData>
    <row r="1" spans="1:3" customFormat="1" ht="14.5" x14ac:dyDescent="0.35">
      <c r="A1" s="5" t="s">
        <v>63</v>
      </c>
    </row>
    <row r="2" spans="1:3" customFormat="1" ht="14.5" x14ac:dyDescent="0.35"/>
    <row r="3" spans="1:3" customFormat="1" ht="43.5" x14ac:dyDescent="0.35">
      <c r="A3" s="14" t="s">
        <v>57</v>
      </c>
      <c r="B3" s="14">
        <v>2022</v>
      </c>
      <c r="C3" s="14">
        <v>2023</v>
      </c>
    </row>
    <row r="4" spans="1:3" ht="14.5" x14ac:dyDescent="0.35">
      <c r="A4" s="18" t="s">
        <v>54</v>
      </c>
      <c r="B4" s="25">
        <v>0.46</v>
      </c>
      <c r="C4" s="24">
        <v>0.28199999999999997</v>
      </c>
    </row>
    <row r="5" spans="1:3" ht="14.5" x14ac:dyDescent="0.35">
      <c r="A5" s="18" t="s">
        <v>55</v>
      </c>
      <c r="B5" s="25">
        <v>0.47</v>
      </c>
      <c r="C5" s="24">
        <v>0.50700000000000001</v>
      </c>
    </row>
    <row r="6" spans="1:3" ht="14.5" x14ac:dyDescent="0.35">
      <c r="A6" s="18" t="s">
        <v>56</v>
      </c>
      <c r="B6" s="25">
        <v>7.0000000000000007E-2</v>
      </c>
      <c r="C6" s="24">
        <v>0.21099999999999999</v>
      </c>
    </row>
    <row r="35" spans="1:1" ht="14.5" x14ac:dyDescent="0.35">
      <c r="A35" s="11" t="s">
        <v>96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4978E-7283-43B6-AB93-36E5B1523E37}">
  <dimension ref="A1:H30"/>
  <sheetViews>
    <sheetView workbookViewId="0">
      <selection activeCell="A30" sqref="A30"/>
    </sheetView>
  </sheetViews>
  <sheetFormatPr defaultRowHeight="14.5" x14ac:dyDescent="0.35"/>
  <cols>
    <col min="1" max="1" width="20.08984375" customWidth="1"/>
    <col min="2" max="2" width="13.08984375" customWidth="1"/>
    <col min="3" max="3" width="14.08984375" customWidth="1"/>
    <col min="4" max="4" width="10.6328125" customWidth="1"/>
    <col min="5" max="5" width="12.08984375" customWidth="1"/>
    <col min="6" max="6" width="13.08984375" customWidth="1"/>
    <col min="7" max="7" width="13.6328125" customWidth="1"/>
  </cols>
  <sheetData>
    <row r="1" spans="1:8" ht="15.5" x14ac:dyDescent="0.35">
      <c r="A1" s="29" t="s">
        <v>93</v>
      </c>
    </row>
    <row r="2" spans="1:8" x14ac:dyDescent="0.35">
      <c r="A2" s="5"/>
    </row>
    <row r="3" spans="1:8" ht="29" x14ac:dyDescent="0.35">
      <c r="B3" s="14" t="s">
        <v>47</v>
      </c>
      <c r="C3" s="14" t="s">
        <v>48</v>
      </c>
      <c r="D3" s="14" t="s">
        <v>49</v>
      </c>
      <c r="E3" s="14" t="s">
        <v>50</v>
      </c>
      <c r="F3" s="14" t="s">
        <v>53</v>
      </c>
    </row>
    <row r="4" spans="1:8" ht="18.649999999999999" customHeight="1" x14ac:dyDescent="0.35">
      <c r="A4" s="14" t="s">
        <v>51</v>
      </c>
      <c r="B4" s="23">
        <v>0.31034482758620691</v>
      </c>
      <c r="C4" s="23">
        <v>0.375</v>
      </c>
      <c r="D4" s="23">
        <v>0.4</v>
      </c>
      <c r="E4" s="23">
        <v>0.56060606060606055</v>
      </c>
      <c r="F4" s="23">
        <v>0.4195583596214511</v>
      </c>
      <c r="H4" s="8"/>
    </row>
    <row r="5" spans="1:8" ht="18.649999999999999" customHeight="1" x14ac:dyDescent="0.35">
      <c r="A5" s="14" t="s">
        <v>62</v>
      </c>
      <c r="B5" s="23">
        <v>0.13793103448275862</v>
      </c>
      <c r="C5" s="23">
        <v>9.5000000000000001E-2</v>
      </c>
      <c r="D5" s="23">
        <v>0.2</v>
      </c>
      <c r="E5" s="23">
        <v>1.5151515151515152E-2</v>
      </c>
      <c r="F5" s="23">
        <v>8.5173501577287064E-2</v>
      </c>
      <c r="H5" s="8"/>
    </row>
    <row r="6" spans="1:8" ht="19.25" customHeight="1" x14ac:dyDescent="0.35">
      <c r="A6" s="14" t="s">
        <v>52</v>
      </c>
      <c r="B6" s="23">
        <v>0.55172413793103448</v>
      </c>
      <c r="C6" s="23">
        <v>0.53</v>
      </c>
      <c r="D6" s="23">
        <v>0.4</v>
      </c>
      <c r="E6" s="23">
        <v>0.42424242424242425</v>
      </c>
      <c r="F6" s="23">
        <v>0.4952681388012618</v>
      </c>
      <c r="H6" s="8"/>
    </row>
    <row r="7" spans="1:8" x14ac:dyDescent="0.35">
      <c r="B7" s="15"/>
      <c r="C7" s="15"/>
      <c r="D7" s="15"/>
      <c r="E7" s="15"/>
      <c r="F7" s="15"/>
      <c r="G7" s="15"/>
    </row>
    <row r="28" spans="1:1" x14ac:dyDescent="0.35">
      <c r="A28" t="s">
        <v>94</v>
      </c>
    </row>
    <row r="30" spans="1:1" x14ac:dyDescent="0.35">
      <c r="A30" s="11" t="s">
        <v>96</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925CC-8E69-4A21-A244-8B791CD00268}">
  <dimension ref="A1:E31"/>
  <sheetViews>
    <sheetView zoomScaleNormal="100" workbookViewId="0">
      <selection activeCell="C40" sqref="C40"/>
    </sheetView>
  </sheetViews>
  <sheetFormatPr defaultColWidth="9.08984375" defaultRowHeight="12.5" x14ac:dyDescent="0.25"/>
  <cols>
    <col min="1" max="1" width="14.54296875" style="18" customWidth="1"/>
    <col min="2" max="2" width="17.453125" style="18" customWidth="1"/>
    <col min="3" max="3" width="27.90625" style="18" customWidth="1"/>
    <col min="4" max="5" width="17.453125" style="18" customWidth="1"/>
    <col min="6" max="16384" width="9.08984375" style="18"/>
  </cols>
  <sheetData>
    <row r="1" spans="1:5" ht="14.5" x14ac:dyDescent="0.35">
      <c r="A1" s="5" t="s">
        <v>95</v>
      </c>
    </row>
    <row r="2" spans="1:5" ht="18" x14ac:dyDescent="0.4">
      <c r="A2" s="22"/>
    </row>
    <row r="3" spans="1:5" ht="14.5" x14ac:dyDescent="0.35">
      <c r="A3" s="21" t="s">
        <v>76</v>
      </c>
      <c r="B3" s="14" t="s">
        <v>75</v>
      </c>
      <c r="C3" s="14" t="s">
        <v>74</v>
      </c>
      <c r="D3" s="14" t="s">
        <v>73</v>
      </c>
      <c r="E3" s="14" t="s">
        <v>72</v>
      </c>
    </row>
    <row r="4" spans="1:5" ht="14.5" x14ac:dyDescent="0.35">
      <c r="A4" s="20" t="s">
        <v>71</v>
      </c>
      <c r="B4" s="19">
        <v>5.7000000000000002E-2</v>
      </c>
      <c r="C4" s="19">
        <v>0.32900000000000001</v>
      </c>
      <c r="D4" s="19">
        <v>0.114</v>
      </c>
      <c r="E4" s="19">
        <v>0.5</v>
      </c>
    </row>
    <row r="5" spans="1:5" ht="14.5" x14ac:dyDescent="0.35">
      <c r="A5" s="20" t="s">
        <v>70</v>
      </c>
      <c r="B5" s="19">
        <v>0.186</v>
      </c>
      <c r="C5" s="19">
        <v>0.47099999999999997</v>
      </c>
      <c r="D5" s="19">
        <v>0.3</v>
      </c>
      <c r="E5" s="19">
        <v>4.2999999999999997E-2</v>
      </c>
    </row>
    <row r="6" spans="1:5" ht="14.5" x14ac:dyDescent="0.35">
      <c r="A6" s="20" t="s">
        <v>69</v>
      </c>
      <c r="B6" s="19">
        <v>0.221</v>
      </c>
      <c r="C6" s="19">
        <v>0.36799999999999999</v>
      </c>
      <c r="D6" s="19">
        <v>0.17599999999999999</v>
      </c>
      <c r="E6" s="19">
        <v>0.23499999999999999</v>
      </c>
    </row>
    <row r="7" spans="1:5" ht="14.5" x14ac:dyDescent="0.35">
      <c r="A7" s="20" t="s">
        <v>68</v>
      </c>
      <c r="B7" s="19">
        <v>0.24299999999999999</v>
      </c>
      <c r="C7" s="19">
        <v>0.54300000000000004</v>
      </c>
      <c r="D7" s="19">
        <v>0.157</v>
      </c>
      <c r="E7" s="19">
        <v>5.7000000000000002E-2</v>
      </c>
    </row>
    <row r="31" spans="1:1" ht="14.5" x14ac:dyDescent="0.35">
      <c r="A31" s="11" t="s">
        <v>96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Largest Commitments to PE 2022</vt:lpstr>
      <vt:lpstr>Largest Allocators to PE 2022</vt:lpstr>
      <vt:lpstr>Most Active LPs 2022</vt:lpstr>
      <vt:lpstr>Historic Allocations</vt:lpstr>
      <vt:lpstr>2022 vs 2023 Investment Outlook</vt:lpstr>
      <vt:lpstr>Current vs Target Allocation</vt:lpstr>
      <vt:lpstr>PE Strategy Appetite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wassyl abdessemed</dc:creator>
  <cp:lastModifiedBy>Carmela Mendoza</cp:lastModifiedBy>
  <dcterms:created xsi:type="dcterms:W3CDTF">2023-01-06T13:25:22Z</dcterms:created>
  <dcterms:modified xsi:type="dcterms:W3CDTF">2023-02-16T10:05:03Z</dcterms:modified>
</cp:coreProperties>
</file>