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coleDouglas\Dropbox (PEI Media)\R&amp;A\LP Research\Quarterly investor report\PEI 2020FY\"/>
    </mc:Choice>
  </mc:AlternateContent>
  <xr:revisionPtr revIDLastSave="0" documentId="13_ncr:1_{B7D2E97A-2708-4231-8219-9BECAD9799C0}" xr6:coauthVersionLast="46" xr6:coauthVersionMax="46" xr10:uidLastSave="{00000000-0000-0000-0000-000000000000}"/>
  <bookViews>
    <workbookView xWindow="-110" yWindow="-110" windowWidth="19420" windowHeight="10420" tabRatio="854" xr2:uid="{CF44E494-D8D3-4121-B499-3CCFF2B81A3E}"/>
  </bookViews>
  <sheets>
    <sheet name="Overview" sheetId="41" r:id="rId1"/>
    <sheet name="Largest fund commitments" sheetId="61" r:id="rId2"/>
    <sheet name="Most active investors" sheetId="62" r:id="rId3"/>
    <sheet name="Historic allocation" sheetId="63" r:id="rId4"/>
    <sheet name="Allocation changes" sheetId="64" r:id="rId5"/>
    <sheet name="current_target allocation" sheetId="66" r:id="rId6"/>
    <sheet name="Regional appetite" sheetId="65" r:id="rId7"/>
    <sheet name="strategy appetite " sheetId="68" r:id="rId8"/>
  </sheets>
  <externalReferences>
    <externalReference r:id="rId9"/>
  </externalReferences>
  <definedNames>
    <definedName name="_xlnm._FilterDatabase" localSheetId="1" hidden="1">'Largest fund commitments'!$B$4:$G$24</definedName>
    <definedName name="_xlnm._FilterDatabase" localSheetId="2" hidden="1">'Most active investors'!$B$4:$E$4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<sst xmlns="http://schemas.openxmlformats.org/spreadsheetml/2006/main" count="193" uniqueCount="95">
  <si>
    <t>Institution Name</t>
  </si>
  <si>
    <t>Fund Name</t>
  </si>
  <si>
    <t>Manager</t>
  </si>
  <si>
    <t>Commitment (USD)</t>
  </si>
  <si>
    <t>Region</t>
  </si>
  <si>
    <t>Strategies</t>
  </si>
  <si>
    <t>Canada Pension Plan Investment Board</t>
  </si>
  <si>
    <t>CVC Capital Partners VIII</t>
  </si>
  <si>
    <t>CVC Capital Partners</t>
  </si>
  <si>
    <t>Multi-regional</t>
  </si>
  <si>
    <t>New York State Common Retirement Fund</t>
  </si>
  <si>
    <t>Washington State Investment Board</t>
  </si>
  <si>
    <t>TPG Growth V</t>
  </si>
  <si>
    <t>TPG</t>
  </si>
  <si>
    <t>Venture Capital / Growth Equity</t>
  </si>
  <si>
    <t>EQT IX</t>
  </si>
  <si>
    <t>EQT</t>
  </si>
  <si>
    <t>Asia-Pacific</t>
  </si>
  <si>
    <t>Silver Lake Partners VI</t>
  </si>
  <si>
    <t>Silver Lake</t>
  </si>
  <si>
    <t>Oaktree Capital Management</t>
  </si>
  <si>
    <t>Florida Retirement System Trust Fund</t>
  </si>
  <si>
    <t>North America</t>
  </si>
  <si>
    <t>Fund of Funds / Co-Investment</t>
  </si>
  <si>
    <t>European Investment Fund</t>
  </si>
  <si>
    <t>Western Europe</t>
  </si>
  <si>
    <t>Cathay Life Insurance</t>
  </si>
  <si>
    <t>State of Wisconsin Investment Board</t>
  </si>
  <si>
    <t>San Francisco Employees' Retirement System</t>
  </si>
  <si>
    <t>California State Teachers' Retirement System</t>
  </si>
  <si>
    <t>Texas County and District Retirement System</t>
  </si>
  <si>
    <t>Los Angeles Fire &amp; Police Pension System</t>
  </si>
  <si>
    <t>Maryland State Retirement and Pension System</t>
  </si>
  <si>
    <t>Regional Headquarters</t>
  </si>
  <si>
    <t>Number of 2020 fund commitments</t>
  </si>
  <si>
    <t>Central/Eastern Europe, Western Europe</t>
  </si>
  <si>
    <t>Asia-Pacific, North America, Western Europe</t>
  </si>
  <si>
    <t>Regional appetite</t>
  </si>
  <si>
    <t>Historic private equity allocation by institution type</t>
  </si>
  <si>
    <t>Institution type</t>
  </si>
  <si>
    <t>Foundation / Endowment</t>
  </si>
  <si>
    <t>Insurance Company</t>
  </si>
  <si>
    <t>Private Pension Fund</t>
  </si>
  <si>
    <t>Public Pension Fund</t>
  </si>
  <si>
    <t>Investor type</t>
  </si>
  <si>
    <t>Increased allocation</t>
  </si>
  <si>
    <t>Maintained allocation</t>
  </si>
  <si>
    <t>Decreased allocation</t>
  </si>
  <si>
    <t>All investors</t>
  </si>
  <si>
    <t>Historical regional appetite of investors globally</t>
  </si>
  <si>
    <t>Central/Eastern Europe</t>
  </si>
  <si>
    <t>Latin America</t>
  </si>
  <si>
    <t>Middle East/Africa</t>
  </si>
  <si>
    <t xml:space="preserve"> </t>
  </si>
  <si>
    <t>California Public Employees' Retirement System</t>
  </si>
  <si>
    <t>LongRange Capital Fund I</t>
  </si>
  <si>
    <t>LongRange Capital</t>
  </si>
  <si>
    <t>Buyout / Corporate PE</t>
  </si>
  <si>
    <t>Oaktree Latigo Investment Fund</t>
  </si>
  <si>
    <t>New Mountain Partners VI</t>
  </si>
  <si>
    <t>New Mountain Capital</t>
  </si>
  <si>
    <t>GTCR Fund XIII</t>
  </si>
  <si>
    <t>GTCR</t>
  </si>
  <si>
    <t>Clayton, Dubilier &amp; Rice Fund XI</t>
  </si>
  <si>
    <t>Clayton, Dubilier &amp; Rice</t>
  </si>
  <si>
    <t>Oregon State Treasury</t>
  </si>
  <si>
    <t>Pathway Private Equity Fund III-Co</t>
  </si>
  <si>
    <t>Pathway Capital Management</t>
  </si>
  <si>
    <t>Texas Municipal Retirement System</t>
  </si>
  <si>
    <t>H.I.G. Strategic Partners Fund II</t>
  </si>
  <si>
    <t>H.I.G. Capital</t>
  </si>
  <si>
    <t>Thoma Bravo Fund XIV</t>
  </si>
  <si>
    <t>Thoma Bravo</t>
  </si>
  <si>
    <t>HarbourVest/TMRS Co-Invest Fund of One</t>
  </si>
  <si>
    <t>HarbourVest Partners</t>
  </si>
  <si>
    <t>Vitruvian Investment Partnership IV</t>
  </si>
  <si>
    <t>Vitruvian Partners</t>
  </si>
  <si>
    <t>Pennsylvania Public School Employees' Retirement System</t>
  </si>
  <si>
    <t>Largest known private equity fund commitments made in 2020</t>
  </si>
  <si>
    <t>Top 10 most active investors based on known PE fund commitments made in 2020</t>
  </si>
  <si>
    <t xml:space="preserve">All regions considered </t>
  </si>
  <si>
    <t>Status</t>
  </si>
  <si>
    <t>Underallocated</t>
  </si>
  <si>
    <t>At target</t>
  </si>
  <si>
    <t>Overallocated</t>
  </si>
  <si>
    <t>Current and target allocation of investors</t>
  </si>
  <si>
    <t xml:space="preserve">All Investors </t>
  </si>
  <si>
    <t>Buyout / Corporate Private Equity</t>
  </si>
  <si>
    <t>Secondaries</t>
  </si>
  <si>
    <t xml:space="preserve"> Distressed / Turnaround</t>
  </si>
  <si>
    <t>Mezzanine / Debt</t>
  </si>
  <si>
    <t>Historical strategy appetite of investors globally</t>
  </si>
  <si>
    <t>Proportion of institutions increasing, maintaining, or decreasing their private equity allocations in 2020</t>
  </si>
  <si>
    <r>
      <rPr>
        <i/>
        <sz val="11"/>
        <color rgb="FF000000"/>
        <rFont val="Calibri"/>
        <family val="2"/>
        <scheme val="minor"/>
      </rPr>
      <t xml:space="preserve">Private Equity International's </t>
    </r>
    <r>
      <rPr>
        <sz val="11"/>
        <color rgb="FF000000"/>
        <rFont val="Calibri"/>
        <family val="2"/>
        <scheme val="minor"/>
      </rPr>
      <t xml:space="preserve">Investor Report 2020 showcases actionable intelligence across the private equity landscape, and provides the market with a granular view on institutional investors’ approach to the asset class. 
With a database of over 8,000 fund manager profiles and 6,300 investor profiles, as well as more than 27,000 funds, </t>
    </r>
    <r>
      <rPr>
        <i/>
        <sz val="11"/>
        <color rgb="FF000000"/>
        <rFont val="Calibri"/>
        <family val="2"/>
        <scheme val="minor"/>
      </rPr>
      <t xml:space="preserve">Private Equity International </t>
    </r>
    <r>
      <rPr>
        <sz val="11"/>
        <color rgb="FF000000"/>
        <rFont val="Calibri"/>
        <family val="2"/>
        <scheme val="minor"/>
      </rPr>
      <t xml:space="preserve">provides our subscribers with granular data on private equity.
The data included in this report has been compiled by </t>
    </r>
    <r>
      <rPr>
        <i/>
        <sz val="11"/>
        <color rgb="FF000000"/>
        <rFont val="Calibri"/>
        <family val="2"/>
        <scheme val="minor"/>
      </rPr>
      <t>Private Equity International</t>
    </r>
    <r>
      <rPr>
        <sz val="11"/>
        <color rgb="FF000000"/>
        <rFont val="Calibri"/>
        <family val="2"/>
        <scheme val="minor"/>
      </rPr>
      <t>'s Research &amp; Analytics team. The team is also able to create bespoke research reports on different aspects of the market.
For any questions or further clarification, please contact the Research &amp; Analytics team: researchandanalytics@peimedia.com</t>
    </r>
  </si>
  <si>
    <t>Source: Private Equity International’s Investor Report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</si>
</sst>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FFFFFF"/>
      <name val="Arial"/>
      <family val="2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sz val="13.2"/>
      <color rgb="FF000000"/>
      <name val="Calibri"/>
      <family val="2"/>
      <scheme val="minor"/>
    </font>
    <font>
      <b/>
      <sz val="12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00080"/>
      </patternFill>
    </fill>
  </fills>
  <borders count="3">
    <border>
      <left/>
      <right/>
      <top/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9" fontId="0" fillId="0" borderId="0" xfId="0" applyNumberFormat="1"/>
    <xf numFmtId="0" fontId="3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0" fillId="2" borderId="0" xfId="0" applyFill="1" applyAlignment="1">
      <alignment horizontal="left"/>
    </xf>
    <xf numFmtId="0" fontId="6" fillId="0" borderId="0" xfId="0" applyFont="1"/>
    <xf numFmtId="0" fontId="7" fillId="3" borderId="1" xfId="0" applyFont="1" applyFill="1" applyBorder="1" applyAlignment="1">
      <alignment horizontal="left" vertical="top"/>
    </xf>
    <xf numFmtId="0" fontId="8" fillId="0" borderId="2" xfId="0" applyFont="1" applyBorder="1" applyAlignment="1">
      <alignment horizontal="left" vertical="top"/>
    </xf>
    <xf numFmtId="0" fontId="9" fillId="0" borderId="0" xfId="0" applyFont="1"/>
    <xf numFmtId="43" fontId="6" fillId="0" borderId="0" xfId="2" applyFont="1"/>
    <xf numFmtId="0" fontId="10" fillId="0" borderId="0" xfId="0" applyFont="1" applyFill="1" applyBorder="1"/>
    <xf numFmtId="164" fontId="6" fillId="0" borderId="0" xfId="0" applyNumberFormat="1" applyFont="1"/>
    <xf numFmtId="0" fontId="11" fillId="3" borderId="1" xfId="0" applyFont="1" applyFill="1" applyBorder="1" applyAlignment="1">
      <alignment horizontal="left" vertical="top"/>
    </xf>
    <xf numFmtId="0" fontId="12" fillId="0" borderId="2" xfId="0" applyFont="1" applyBorder="1" applyAlignment="1">
      <alignment horizontal="left" vertical="top"/>
    </xf>
    <xf numFmtId="9" fontId="0" fillId="0" borderId="0" xfId="3" applyNumberFormat="1" applyFont="1"/>
    <xf numFmtId="9" fontId="12" fillId="0" borderId="2" xfId="0" applyNumberFormat="1" applyFont="1" applyBorder="1" applyAlignment="1">
      <alignment horizontal="left" vertical="top"/>
    </xf>
    <xf numFmtId="2" fontId="6" fillId="0" borderId="0" xfId="0" applyNumberFormat="1" applyFont="1"/>
    <xf numFmtId="2" fontId="6" fillId="0" borderId="0" xfId="2" applyNumberFormat="1" applyFont="1"/>
    <xf numFmtId="2" fontId="13" fillId="0" borderId="0" xfId="0" applyNumberFormat="1" applyFont="1"/>
    <xf numFmtId="9" fontId="0" fillId="0" borderId="0" xfId="1" applyFont="1"/>
    <xf numFmtId="0" fontId="14" fillId="0" borderId="0" xfId="0" applyFont="1" applyAlignment="1">
      <alignment horizontal="center" vertical="center" readingOrder="1"/>
    </xf>
    <xf numFmtId="0" fontId="0" fillId="0" borderId="0" xfId="0" applyFill="1"/>
    <xf numFmtId="0" fontId="11" fillId="0" borderId="0" xfId="0" applyFont="1" applyFill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9" fontId="0" fillId="0" borderId="0" xfId="0" applyNumberFormat="1" applyFill="1"/>
    <xf numFmtId="0" fontId="15" fillId="0" borderId="0" xfId="0" applyFont="1" applyFill="1" applyAlignment="1">
      <alignment horizontal="left" vertical="top" wrapText="1"/>
    </xf>
    <xf numFmtId="2" fontId="2" fillId="0" borderId="0" xfId="0" applyNumberFormat="1" applyFont="1"/>
    <xf numFmtId="2" fontId="10" fillId="0" borderId="0" xfId="0" applyNumberFormat="1" applyFont="1"/>
    <xf numFmtId="165" fontId="0" fillId="0" borderId="0" xfId="0" applyNumberFormat="1"/>
    <xf numFmtId="165" fontId="2" fillId="0" borderId="0" xfId="0" applyNumberFormat="1" applyFont="1"/>
  </cellXfs>
  <cellStyles count="4">
    <cellStyle name="Comma" xfId="2" builtinId="3"/>
    <cellStyle name="Comma 2" xfId="3" xr:uid="{C0883555-F48C-41F4-B149-D451FD379F89}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663300"/>
      <color rgb="FF6D0D5A"/>
      <color rgb="FF89ABE3"/>
      <color rgb="FFCEDC00"/>
      <color rgb="FF6F5091"/>
      <color rgb="FF47D7AC"/>
      <color rgb="FF007749"/>
      <color rgb="FF2D2926"/>
      <color rgb="FF00B398"/>
      <color rgb="FFFFB8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Historic private equity allocation by institution type, 2016-2020</a:t>
            </a:r>
          </a:p>
          <a:p>
            <a:pPr algn="ctr" rtl="0">
              <a:defRPr/>
            </a:pPr>
            <a:endParaRPr lang="en-US"/>
          </a:p>
        </c:rich>
      </c:tx>
      <c:layout>
        <c:manualLayout>
          <c:xMode val="edge"/>
          <c:yMode val="edge"/>
          <c:x val="0.15498843334238394"/>
          <c:y val="2.5747122708354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9"/>
          <c:order val="0"/>
          <c:tx>
            <c:strRef>
              <c:f>'[1]PE allocation'!$A$4</c:f>
              <c:strCache>
                <c:ptCount val="1"/>
                <c:pt idx="0">
                  <c:v>Foundation / Endowment</c:v>
                </c:pt>
              </c:strCache>
            </c:strRef>
          </c:tx>
          <c:spPr>
            <a:ln w="28575" cap="rnd">
              <a:solidFill>
                <a:srgbClr val="663300"/>
              </a:solidFill>
              <a:round/>
            </a:ln>
            <a:effectLst/>
          </c:spPr>
          <c:marker>
            <c:symbol val="none"/>
          </c:marker>
          <c:cat>
            <c:numRef>
              <c:f>'[1]PE allocation'!$B$1:$F$1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'[1]PE allocation'!$B$4:$F$4</c:f>
              <c:numCache>
                <c:formatCode>General</c:formatCode>
                <c:ptCount val="5"/>
                <c:pt idx="0">
                  <c:v>10.135711159737411</c:v>
                </c:pt>
                <c:pt idx="1">
                  <c:v>9.7294993234100087</c:v>
                </c:pt>
                <c:pt idx="2">
                  <c:v>9.5103112313937768</c:v>
                </c:pt>
                <c:pt idx="3">
                  <c:v>10.288636959370908</c:v>
                </c:pt>
                <c:pt idx="4">
                  <c:v>11.60927142857142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AF-48C7-B981-44F5F3F54EF6}"/>
            </c:ext>
          </c:extLst>
        </c:ser>
        <c:ser>
          <c:idx val="1"/>
          <c:order val="1"/>
          <c:tx>
            <c:strRef>
              <c:f>'[1]PE allocation'!$A$7</c:f>
              <c:strCache>
                <c:ptCount val="1"/>
                <c:pt idx="0">
                  <c:v>Insurance Company</c:v>
                </c:pt>
              </c:strCache>
            </c:strRef>
          </c:tx>
          <c:spPr>
            <a:ln w="28575" cap="rnd">
              <a:solidFill>
                <a:srgbClr val="6F5091"/>
              </a:solidFill>
              <a:round/>
            </a:ln>
            <a:effectLst/>
          </c:spPr>
          <c:marker>
            <c:symbol val="none"/>
          </c:marker>
          <c:cat>
            <c:numRef>
              <c:f>'[1]PE allocation'!$B$1:$F$1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'[1]PE allocation'!$B$7:$F$7</c:f>
              <c:numCache>
                <c:formatCode>General</c:formatCode>
                <c:ptCount val="5"/>
                <c:pt idx="0">
                  <c:v>2.5500000000000007</c:v>
                </c:pt>
                <c:pt idx="1">
                  <c:v>3.2208974358974358</c:v>
                </c:pt>
                <c:pt idx="2">
                  <c:v>2.9845384615384618</c:v>
                </c:pt>
                <c:pt idx="3">
                  <c:v>3.7936363636363644</c:v>
                </c:pt>
                <c:pt idx="4">
                  <c:v>3.5163934426229519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AF-48C7-B981-44F5F3F54EF6}"/>
            </c:ext>
          </c:extLst>
        </c:ser>
        <c:ser>
          <c:idx val="4"/>
          <c:order val="2"/>
          <c:tx>
            <c:strRef>
              <c:f>'[1]PE allocation'!$A$9</c:f>
              <c:strCache>
                <c:ptCount val="1"/>
                <c:pt idx="0">
                  <c:v>Private Pension Fund</c:v>
                </c:pt>
              </c:strCache>
            </c:strRef>
          </c:tx>
          <c:spPr>
            <a:ln w="28575" cap="rnd">
              <a:solidFill>
                <a:srgbClr val="CEDC00"/>
              </a:solidFill>
              <a:round/>
            </a:ln>
            <a:effectLst/>
          </c:spPr>
          <c:marker>
            <c:symbol val="none"/>
          </c:marker>
          <c:cat>
            <c:numRef>
              <c:f>'[1]PE allocation'!$B$1:$F$1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'[1]PE allocation'!$B$9:$F$9</c:f>
              <c:numCache>
                <c:formatCode>General</c:formatCode>
                <c:ptCount val="5"/>
                <c:pt idx="0">
                  <c:v>5.5507926829268328</c:v>
                </c:pt>
                <c:pt idx="1">
                  <c:v>5.8413942307692315</c:v>
                </c:pt>
                <c:pt idx="2">
                  <c:v>5.2032178217821814</c:v>
                </c:pt>
                <c:pt idx="3">
                  <c:v>5.5914077669902902</c:v>
                </c:pt>
                <c:pt idx="4">
                  <c:v>5.4564516129032299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FAF-48C7-B981-44F5F3F54EF6}"/>
            </c:ext>
          </c:extLst>
        </c:ser>
        <c:ser>
          <c:idx val="5"/>
          <c:order val="3"/>
          <c:tx>
            <c:strRef>
              <c:f>'[1]PE allocation'!$A$10</c:f>
              <c:strCache>
                <c:ptCount val="1"/>
                <c:pt idx="0">
                  <c:v>Public Pension Fund</c:v>
                </c:pt>
              </c:strCache>
            </c:strRef>
          </c:tx>
          <c:spPr>
            <a:ln w="28575" cap="rnd">
              <a:solidFill>
                <a:srgbClr val="89ABE3"/>
              </a:solidFill>
              <a:round/>
            </a:ln>
            <a:effectLst/>
          </c:spPr>
          <c:marker>
            <c:symbol val="none"/>
          </c:marker>
          <c:cat>
            <c:numRef>
              <c:f>'[1]PE allocation'!$B$1:$F$1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'[1]PE allocation'!$B$10:$F$10</c:f>
              <c:numCache>
                <c:formatCode>General</c:formatCode>
                <c:ptCount val="5"/>
                <c:pt idx="0">
                  <c:v>6.8294413407821253</c:v>
                </c:pt>
                <c:pt idx="1">
                  <c:v>6.3090298507462705</c:v>
                </c:pt>
                <c:pt idx="2">
                  <c:v>6.2246492985971997</c:v>
                </c:pt>
                <c:pt idx="3">
                  <c:v>6.7465322580645077</c:v>
                </c:pt>
                <c:pt idx="4">
                  <c:v>7.0915856236786423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FAF-48C7-B981-44F5F3F54EF6}"/>
            </c:ext>
          </c:extLst>
        </c:ser>
        <c:ser>
          <c:idx val="7"/>
          <c:order val="4"/>
          <c:tx>
            <c:strRef>
              <c:f>'[1]PE allocation'!$A$11</c:f>
              <c:strCache>
                <c:ptCount val="1"/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'[1]PE allocation'!$B$1:$F$1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'[1]PE allocation'!$B$11:$F$11</c:f>
              <c:numCache>
                <c:formatCode>General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FAF-48C7-B981-44F5F3F54EF6}"/>
            </c:ext>
          </c:extLst>
        </c:ser>
        <c:ser>
          <c:idx val="10"/>
          <c:order val="5"/>
          <c:tx>
            <c:strRef>
              <c:f>'[1]PE allocation'!$A$12</c:f>
              <c:strCache>
                <c:ptCount val="1"/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'[1]PE allocation'!$B$1:$F$1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'[1]PE allocation'!$B$12:$F$12</c:f>
              <c:numCache>
                <c:formatCode>General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FAF-48C7-B981-44F5F3F54EF6}"/>
            </c:ext>
          </c:extLst>
        </c:ser>
        <c:ser>
          <c:idx val="11"/>
          <c:order val="6"/>
          <c:tx>
            <c:strRef>
              <c:f>'[1]PE allocation'!$A$13</c:f>
              <c:strCache>
                <c:ptCount val="1"/>
                <c:pt idx="0">
                  <c:v>All investors </c:v>
                </c:pt>
              </c:strCache>
            </c:strRef>
          </c:tx>
          <c:spPr>
            <a:ln w="28575" cap="rnd">
              <a:solidFill>
                <a:srgbClr val="6D0D5A"/>
              </a:solidFill>
              <a:round/>
            </a:ln>
            <a:effectLst/>
          </c:spPr>
          <c:marker>
            <c:symbol val="none"/>
          </c:marker>
          <c:cat>
            <c:numRef>
              <c:f>'[1]PE allocation'!$B$1:$F$1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'[1]PE allocation'!$B$13:$F$13</c:f>
              <c:numCache>
                <c:formatCode>General</c:formatCode>
                <c:ptCount val="5"/>
                <c:pt idx="0">
                  <c:v>7.2286292965387862</c:v>
                </c:pt>
                <c:pt idx="1">
                  <c:v>7.8052984576223032</c:v>
                </c:pt>
                <c:pt idx="2">
                  <c:v>7.7095134244755865</c:v>
                </c:pt>
                <c:pt idx="3">
                  <c:v>8.5761090461432179</c:v>
                </c:pt>
                <c:pt idx="4">
                  <c:v>8.6958420387979878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FAF-48C7-B981-44F5F3F54E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46597231"/>
        <c:axId val="1946597647"/>
      </c:lineChart>
      <c:catAx>
        <c:axId val="19465972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6597647"/>
        <c:crosses val="autoZero"/>
        <c:auto val="1"/>
        <c:lblAlgn val="ctr"/>
        <c:lblOffset val="100"/>
        <c:noMultiLvlLbl val="0"/>
      </c:catAx>
      <c:valAx>
        <c:axId val="19465976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private equity allocation (%)</a:t>
                </a:r>
              </a:p>
            </c:rich>
          </c:tx>
          <c:layout>
            <c:manualLayout>
              <c:xMode val="edge"/>
              <c:yMode val="edge"/>
              <c:x val="2.3295827662236181E-2"/>
              <c:y val="0.207439283982766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65972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Investors' private equity allocation position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'current_target allocation'!$A$4</c:f>
              <c:strCache>
                <c:ptCount val="1"/>
                <c:pt idx="0">
                  <c:v>Underallocated</c:v>
                </c:pt>
              </c:strCache>
            </c:strRef>
          </c:tx>
          <c:spPr>
            <a:solidFill>
              <a:srgbClr val="6D0D5A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'current_target allocation'!$B$3:$F$3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'current_target allocation'!$B$4:$F$4</c:f>
              <c:numCache>
                <c:formatCode>0%</c:formatCode>
                <c:ptCount val="5"/>
                <c:pt idx="0">
                  <c:v>0.60511363636363635</c:v>
                </c:pt>
                <c:pt idx="1">
                  <c:v>0.63448947368421105</c:v>
                </c:pt>
                <c:pt idx="2">
                  <c:v>0.68852459016393441</c:v>
                </c:pt>
                <c:pt idx="3">
                  <c:v>0.63636363636363635</c:v>
                </c:pt>
                <c:pt idx="4">
                  <c:v>0.57514450867052025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0E-44BD-89FF-8738C2C96D31}"/>
            </c:ext>
          </c:extLst>
        </c:ser>
        <c:ser>
          <c:idx val="1"/>
          <c:order val="1"/>
          <c:tx>
            <c:strRef>
              <c:f>'current_target allocation'!$A$5</c:f>
              <c:strCache>
                <c:ptCount val="1"/>
                <c:pt idx="0">
                  <c:v>At target</c:v>
                </c:pt>
              </c:strCache>
            </c:strRef>
          </c:tx>
          <c:spPr>
            <a:solidFill>
              <a:srgbClr val="89ABE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'current_target allocation'!$B$3:$F$3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'current_target allocation'!$B$5:$F$5</c:f>
              <c:numCache>
                <c:formatCode>0%</c:formatCode>
                <c:ptCount val="5"/>
                <c:pt idx="0">
                  <c:v>6.25E-2</c:v>
                </c:pt>
                <c:pt idx="1">
                  <c:v>5.6842105263157895E-2</c:v>
                </c:pt>
                <c:pt idx="2">
                  <c:v>4.3715846994535519E-2</c:v>
                </c:pt>
                <c:pt idx="3">
                  <c:v>5.2785923753665691E-2</c:v>
                </c:pt>
                <c:pt idx="4">
                  <c:v>7.2254335260115612E-2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0E-44BD-89FF-8738C2C96D31}"/>
            </c:ext>
          </c:extLst>
        </c:ser>
        <c:ser>
          <c:idx val="2"/>
          <c:order val="2"/>
          <c:tx>
            <c:strRef>
              <c:f>'current_target allocation'!$A$6</c:f>
              <c:strCache>
                <c:ptCount val="1"/>
                <c:pt idx="0">
                  <c:v>Overallocated</c:v>
                </c:pt>
              </c:strCache>
            </c:strRef>
          </c:tx>
          <c:spPr>
            <a:solidFill>
              <a:srgbClr val="6F509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'current_target allocation'!$B$3:$F$3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'current_target allocation'!$B$6:$F$6</c:f>
              <c:numCache>
                <c:formatCode>0%</c:formatCode>
                <c:ptCount val="5"/>
                <c:pt idx="0">
                  <c:v>0.33238636363636365</c:v>
                </c:pt>
                <c:pt idx="1">
                  <c:v>0.30736842105263157</c:v>
                </c:pt>
                <c:pt idx="2">
                  <c:v>0.26775956284153007</c:v>
                </c:pt>
                <c:pt idx="3">
                  <c:v>0.31085043988269795</c:v>
                </c:pt>
                <c:pt idx="4">
                  <c:v>0.35260115606936415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0E-44BD-89FF-8738C2C96D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8777455"/>
        <c:axId val="388781615"/>
      </c:barChart>
      <c:catAx>
        <c:axId val="3887774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8781615"/>
        <c:crosses val="autoZero"/>
        <c:auto val="1"/>
        <c:lblAlgn val="ctr"/>
        <c:lblOffset val="100"/>
        <c:noMultiLvlLbl val="0"/>
      </c:catAx>
      <c:valAx>
        <c:axId val="388781615"/>
        <c:scaling>
          <c:orientation val="minMax"/>
          <c:max val="1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8777455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Historical regional appetite of investors globally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'[1]regional appetite'!$B$3</c:f>
              <c:strCache>
                <c:ptCount val="1"/>
                <c:pt idx="0">
                  <c:v>Asia-Pacific</c:v>
                </c:pt>
              </c:strCache>
            </c:strRef>
          </c:tx>
          <c:spPr>
            <a:ln w="28575" cap="rnd">
              <a:solidFill>
                <a:srgbClr val="6D0D5A"/>
              </a:solidFill>
              <a:round/>
            </a:ln>
            <a:effectLst/>
          </c:spPr>
          <c:marker>
            <c:symbol val="none"/>
          </c:marker>
          <c:cat>
            <c:numRef>
              <c:f>'[1]regional appetite'!$A$4:$A$8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'[1]regional appetite'!$B$4:$B$8</c:f>
              <c:numCache>
                <c:formatCode>General</c:formatCode>
                <c:ptCount val="5"/>
                <c:pt idx="0">
                  <c:v>0.53539156626506001</c:v>
                </c:pt>
                <c:pt idx="1">
                  <c:v>0.56106161841128432</c:v>
                </c:pt>
                <c:pt idx="2">
                  <c:v>0.5732035618140402</c:v>
                </c:pt>
                <c:pt idx="3">
                  <c:v>0.56578182522766907</c:v>
                </c:pt>
                <c:pt idx="4">
                  <c:v>0.54107959743824341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112-4BA7-9707-4D01573F3A53}"/>
            </c:ext>
          </c:extLst>
        </c:ser>
        <c:ser>
          <c:idx val="1"/>
          <c:order val="1"/>
          <c:tx>
            <c:strRef>
              <c:f>'[1]regional appetite'!$C$3</c:f>
              <c:strCache>
                <c:ptCount val="1"/>
                <c:pt idx="0">
                  <c:v>Central/Eastern Europe</c:v>
                </c:pt>
              </c:strCache>
            </c:strRef>
          </c:tx>
          <c:spPr>
            <a:ln w="28575" cap="rnd">
              <a:solidFill>
                <a:srgbClr val="89ABE3"/>
              </a:solidFill>
              <a:round/>
            </a:ln>
            <a:effectLst/>
          </c:spPr>
          <c:marker>
            <c:symbol val="none"/>
          </c:marker>
          <c:cat>
            <c:numRef>
              <c:f>'[1]regional appetite'!$A$4:$A$8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'[1]regional appetite'!$C$4:$C$8</c:f>
              <c:numCache>
                <c:formatCode>General</c:formatCode>
                <c:ptCount val="5"/>
                <c:pt idx="0">
                  <c:v>0.37725903614457829</c:v>
                </c:pt>
                <c:pt idx="1">
                  <c:v>0.40812917594654791</c:v>
                </c:pt>
                <c:pt idx="2">
                  <c:v>0.44004969973079311</c:v>
                </c:pt>
                <c:pt idx="3">
                  <c:v>0.43383065297422979</c:v>
                </c:pt>
                <c:pt idx="4">
                  <c:v>0.41848124428179323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112-4BA7-9707-4D01573F3A53}"/>
            </c:ext>
          </c:extLst>
        </c:ser>
        <c:ser>
          <c:idx val="2"/>
          <c:order val="2"/>
          <c:tx>
            <c:strRef>
              <c:f>'[1]regional appetite'!$D$3</c:f>
              <c:strCache>
                <c:ptCount val="1"/>
                <c:pt idx="0">
                  <c:v>Latin America</c:v>
                </c:pt>
              </c:strCache>
            </c:strRef>
          </c:tx>
          <c:spPr>
            <a:ln w="28575" cap="rnd">
              <a:solidFill>
                <a:srgbClr val="6F5091"/>
              </a:solidFill>
              <a:round/>
            </a:ln>
            <a:effectLst/>
          </c:spPr>
          <c:marker>
            <c:symbol val="none"/>
          </c:marker>
          <c:cat>
            <c:numRef>
              <c:f>'[1]regional appetite'!$A$4:$A$8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'[1]regional appetite'!$D$4:$D$8</c:f>
              <c:numCache>
                <c:formatCode>General</c:formatCode>
                <c:ptCount val="5"/>
                <c:pt idx="0">
                  <c:v>0.32511295180722893</c:v>
                </c:pt>
                <c:pt idx="1">
                  <c:v>0.35708982925018562</c:v>
                </c:pt>
                <c:pt idx="2">
                  <c:v>0.37378339200662664</c:v>
                </c:pt>
                <c:pt idx="3">
                  <c:v>0.35923270683975972</c:v>
                </c:pt>
                <c:pt idx="4">
                  <c:v>0.34107959743824334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112-4BA7-9707-4D01573F3A53}"/>
            </c:ext>
          </c:extLst>
        </c:ser>
        <c:ser>
          <c:idx val="3"/>
          <c:order val="3"/>
          <c:tx>
            <c:strRef>
              <c:f>'[1]regional appetite'!$E$3</c:f>
              <c:strCache>
                <c:ptCount val="1"/>
                <c:pt idx="0">
                  <c:v>Middle East/Africa</c:v>
                </c:pt>
              </c:strCache>
            </c:strRef>
          </c:tx>
          <c:spPr>
            <a:ln w="28575" cap="rnd">
              <a:solidFill>
                <a:srgbClr val="CEDC00"/>
              </a:solidFill>
              <a:round/>
            </a:ln>
            <a:effectLst/>
          </c:spPr>
          <c:marker>
            <c:symbol val="none"/>
          </c:marker>
          <c:cat>
            <c:numRef>
              <c:f>'[1]regional appetite'!$A$4:$A$8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'[1]regional appetite'!$E$4:$E$8</c:f>
              <c:numCache>
                <c:formatCode>General</c:formatCode>
                <c:ptCount val="5"/>
                <c:pt idx="0">
                  <c:v>0.36577560240963858</c:v>
                </c:pt>
                <c:pt idx="1">
                  <c:v>0.39643652561247217</c:v>
                </c:pt>
                <c:pt idx="2">
                  <c:v>0.39904742182646513</c:v>
                </c:pt>
                <c:pt idx="3">
                  <c:v>0.39004068978880063</c:v>
                </c:pt>
                <c:pt idx="4">
                  <c:v>0.37163769441903022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112-4BA7-9707-4D01573F3A53}"/>
            </c:ext>
          </c:extLst>
        </c:ser>
        <c:ser>
          <c:idx val="4"/>
          <c:order val="4"/>
          <c:tx>
            <c:strRef>
              <c:f>'[1]regional appetite'!$F$3</c:f>
              <c:strCache>
                <c:ptCount val="1"/>
                <c:pt idx="0">
                  <c:v>North America</c:v>
                </c:pt>
              </c:strCache>
            </c:strRef>
          </c:tx>
          <c:spPr>
            <a:ln w="28575" cap="rnd">
              <a:solidFill>
                <a:srgbClr val="47D7AC"/>
              </a:solidFill>
              <a:round/>
            </a:ln>
            <a:effectLst/>
          </c:spPr>
          <c:marker>
            <c:symbol val="none"/>
          </c:marker>
          <c:cat>
            <c:numRef>
              <c:f>'[1]regional appetite'!$A$4:$A$8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'[1]regional appetite'!$F$4:$F$8</c:f>
              <c:numCache>
                <c:formatCode>General</c:formatCode>
                <c:ptCount val="5"/>
                <c:pt idx="0">
                  <c:v>0.70180722891566261</c:v>
                </c:pt>
                <c:pt idx="1">
                  <c:v>0.71046770601336307</c:v>
                </c:pt>
                <c:pt idx="2">
                  <c:v>0.70801408159039136</c:v>
                </c:pt>
                <c:pt idx="3">
                  <c:v>0.70877736872699093</c:v>
                </c:pt>
                <c:pt idx="4">
                  <c:v>0.70521500457456543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8112-4BA7-9707-4D01573F3A53}"/>
            </c:ext>
          </c:extLst>
        </c:ser>
        <c:ser>
          <c:idx val="5"/>
          <c:order val="5"/>
          <c:tx>
            <c:strRef>
              <c:f>'[1]regional appetite'!$G$3</c:f>
              <c:strCache>
                <c:ptCount val="1"/>
                <c:pt idx="0">
                  <c:v>Western Europe</c:v>
                </c:pt>
              </c:strCache>
            </c:strRef>
          </c:tx>
          <c:spPr>
            <a:ln w="28575" cap="rnd">
              <a:solidFill>
                <a:srgbClr val="663300"/>
              </a:solidFill>
              <a:round/>
            </a:ln>
            <a:effectLst/>
          </c:spPr>
          <c:marker>
            <c:symbol val="none"/>
          </c:marker>
          <c:cat>
            <c:numRef>
              <c:f>'[1]regional appetite'!$A$4:$A$8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'[1]regional appetite'!$G$4:$G$8</c:f>
              <c:numCache>
                <c:formatCode>General</c:formatCode>
                <c:ptCount val="5"/>
                <c:pt idx="0">
                  <c:v>0.60033885542168675</c:v>
                </c:pt>
                <c:pt idx="1">
                  <c:v>0.62138084632516699</c:v>
                </c:pt>
                <c:pt idx="2">
                  <c:v>0.63242907434251394</c:v>
                </c:pt>
                <c:pt idx="3">
                  <c:v>0.63553574888587483</c:v>
                </c:pt>
                <c:pt idx="4">
                  <c:v>0.61939615736505027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8112-4BA7-9707-4D01573F3A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3250176"/>
        <c:axId val="423251488"/>
      </c:lineChart>
      <c:catAx>
        <c:axId val="423250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251488"/>
        <c:crosses val="autoZero"/>
        <c:auto val="1"/>
        <c:lblAlgn val="ctr"/>
        <c:lblOffset val="100"/>
        <c:noMultiLvlLbl val="0"/>
      </c:catAx>
      <c:valAx>
        <c:axId val="423251488"/>
        <c:scaling>
          <c:orientation val="minMax"/>
          <c:min val="0.30000000000000004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global investors with appetite for investment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250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Investors' appetite by strategy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'[1]strategy appetite '!$B$1</c:f>
              <c:strCache>
                <c:ptCount val="1"/>
                <c:pt idx="0">
                  <c:v>Buyout / Corporate Private Equity</c:v>
                </c:pt>
              </c:strCache>
            </c:strRef>
          </c:tx>
          <c:spPr>
            <a:ln w="28575" cap="rnd">
              <a:solidFill>
                <a:srgbClr val="663300"/>
              </a:solidFill>
              <a:round/>
            </a:ln>
            <a:effectLst/>
          </c:spPr>
          <c:marker>
            <c:symbol val="none"/>
          </c:marker>
          <c:cat>
            <c:numRef>
              <c:f>'[1]strategy appetite '!$A$2:$A$6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'[1]strategy appetite '!$B$2:$B$6</c:f>
              <c:numCache>
                <c:formatCode>General</c:formatCode>
                <c:ptCount val="5"/>
                <c:pt idx="0">
                  <c:v>0.57042817126850742</c:v>
                </c:pt>
                <c:pt idx="1">
                  <c:v>0.57946114798906678</c:v>
                </c:pt>
                <c:pt idx="2">
                  <c:v>0.55717407137654773</c:v>
                </c:pt>
                <c:pt idx="3">
                  <c:v>0.53692472351052445</c:v>
                </c:pt>
                <c:pt idx="4">
                  <c:v>0.5213459516298633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FE-4EFB-9585-EFE9552D6F3F}"/>
            </c:ext>
          </c:extLst>
        </c:ser>
        <c:ser>
          <c:idx val="1"/>
          <c:order val="1"/>
          <c:tx>
            <c:strRef>
              <c:f>'[1]strategy appetite '!$C$1</c:f>
              <c:strCache>
                <c:ptCount val="1"/>
                <c:pt idx="0">
                  <c:v>Venture Capital / Growth Equity</c:v>
                </c:pt>
              </c:strCache>
            </c:strRef>
          </c:tx>
          <c:spPr>
            <a:ln w="28575" cap="rnd">
              <a:solidFill>
                <a:srgbClr val="47D7AC"/>
              </a:solidFill>
              <a:round/>
            </a:ln>
            <a:effectLst/>
          </c:spPr>
          <c:marker>
            <c:symbol val="none"/>
          </c:marker>
          <c:cat>
            <c:numRef>
              <c:f>'[1]strategy appetite '!$A$2:$A$6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'[1]strategy appetite '!$C$2:$C$6</c:f>
              <c:numCache>
                <c:formatCode>General</c:formatCode>
                <c:ptCount val="5"/>
                <c:pt idx="0">
                  <c:v>0.74969987995198084</c:v>
                </c:pt>
                <c:pt idx="1">
                  <c:v>0.76454509957048034</c:v>
                </c:pt>
                <c:pt idx="2">
                  <c:v>0.76219956300072833</c:v>
                </c:pt>
                <c:pt idx="3">
                  <c:v>0.73849447021048875</c:v>
                </c:pt>
                <c:pt idx="4">
                  <c:v>0.72513144058885382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FE-4EFB-9585-EFE9552D6F3F}"/>
            </c:ext>
          </c:extLst>
        </c:ser>
        <c:ser>
          <c:idx val="2"/>
          <c:order val="2"/>
          <c:tx>
            <c:strRef>
              <c:f>'[1]strategy appetite '!$D$1</c:f>
              <c:strCache>
                <c:ptCount val="1"/>
                <c:pt idx="0">
                  <c:v>Fund of Funds / Co-Investment</c:v>
                </c:pt>
              </c:strCache>
            </c:strRef>
          </c:tx>
          <c:spPr>
            <a:ln w="28575" cap="rnd">
              <a:solidFill>
                <a:srgbClr val="6D0D5A"/>
              </a:solidFill>
              <a:round/>
            </a:ln>
            <a:effectLst/>
          </c:spPr>
          <c:marker>
            <c:symbol val="none"/>
          </c:marker>
          <c:cat>
            <c:numRef>
              <c:f>'[1]strategy appetite '!$A$2:$A$6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'[1]strategy appetite '!$D$2:$D$6</c:f>
              <c:numCache>
                <c:formatCode>General</c:formatCode>
                <c:ptCount val="5"/>
                <c:pt idx="0">
                  <c:v>0.40636254501800723</c:v>
                </c:pt>
                <c:pt idx="1">
                  <c:v>0.42483404919953144</c:v>
                </c:pt>
                <c:pt idx="2">
                  <c:v>0.39402767662053895</c:v>
                </c:pt>
                <c:pt idx="3">
                  <c:v>0.37959329290046379</c:v>
                </c:pt>
                <c:pt idx="4">
                  <c:v>0.34321766561514194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FE-4EFB-9585-EFE9552D6F3F}"/>
            </c:ext>
          </c:extLst>
        </c:ser>
        <c:ser>
          <c:idx val="3"/>
          <c:order val="3"/>
          <c:tx>
            <c:strRef>
              <c:f>'[1]strategy appetite '!$E$1</c:f>
              <c:strCache>
                <c:ptCount val="1"/>
                <c:pt idx="0">
                  <c:v>Secondaries</c:v>
                </c:pt>
              </c:strCache>
            </c:strRef>
          </c:tx>
          <c:spPr>
            <a:ln w="28575" cap="rnd">
              <a:solidFill>
                <a:srgbClr val="CEDC00"/>
              </a:solidFill>
              <a:round/>
            </a:ln>
            <a:effectLst/>
          </c:spPr>
          <c:marker>
            <c:symbol val="none"/>
          </c:marker>
          <c:cat>
            <c:numRef>
              <c:f>'[1]strategy appetite '!$A$2:$A$6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'[1]strategy appetite '!$E$2:$E$6</c:f>
              <c:numCache>
                <c:formatCode>General</c:formatCode>
                <c:ptCount val="5"/>
                <c:pt idx="0">
                  <c:v>0.21328531412565027</c:v>
                </c:pt>
                <c:pt idx="1">
                  <c:v>0.22393596251464271</c:v>
                </c:pt>
                <c:pt idx="2">
                  <c:v>0.21540422432629278</c:v>
                </c:pt>
                <c:pt idx="3">
                  <c:v>0.20763467713164466</c:v>
                </c:pt>
                <c:pt idx="4">
                  <c:v>0.1886435331230284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9FE-4EFB-9585-EFE9552D6F3F}"/>
            </c:ext>
          </c:extLst>
        </c:ser>
        <c:ser>
          <c:idx val="4"/>
          <c:order val="4"/>
          <c:tx>
            <c:strRef>
              <c:f>'[1]strategy appetite '!$F$1</c:f>
              <c:strCache>
                <c:ptCount val="1"/>
                <c:pt idx="0">
                  <c:v> Distressed / Turnaround</c:v>
                </c:pt>
              </c:strCache>
            </c:strRef>
          </c:tx>
          <c:spPr>
            <a:ln w="28575" cap="rnd">
              <a:solidFill>
                <a:srgbClr val="6F5091"/>
              </a:solidFill>
              <a:round/>
            </a:ln>
            <a:effectLst/>
          </c:spPr>
          <c:marker>
            <c:symbol val="none"/>
          </c:marker>
          <c:cat>
            <c:numRef>
              <c:f>'[1]strategy appetite '!$A$2:$A$6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'[1]strategy appetite '!$F$2:$F$6</c:f>
              <c:numCache>
                <c:formatCode>General</c:formatCode>
                <c:ptCount val="5"/>
                <c:pt idx="0">
                  <c:v>0.23489395758303322</c:v>
                </c:pt>
                <c:pt idx="1">
                  <c:v>0.23545490042951972</c:v>
                </c:pt>
                <c:pt idx="2">
                  <c:v>0.19865258557902404</c:v>
                </c:pt>
                <c:pt idx="3">
                  <c:v>0.17641812343917232</c:v>
                </c:pt>
                <c:pt idx="4">
                  <c:v>0.16508937960042061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9FE-4EFB-9585-EFE9552D6F3F}"/>
            </c:ext>
          </c:extLst>
        </c:ser>
        <c:ser>
          <c:idx val="5"/>
          <c:order val="5"/>
          <c:tx>
            <c:strRef>
              <c:f>'[1]strategy appetite '!$G$1</c:f>
              <c:strCache>
                <c:ptCount val="1"/>
                <c:pt idx="0">
                  <c:v>Mezzanine / Debt</c:v>
                </c:pt>
              </c:strCache>
            </c:strRef>
          </c:tx>
          <c:spPr>
            <a:ln w="28575" cap="rnd">
              <a:solidFill>
                <a:srgbClr val="89ABE3"/>
              </a:solidFill>
              <a:round/>
            </a:ln>
            <a:effectLst/>
          </c:spPr>
          <c:marker>
            <c:symbol val="none"/>
          </c:marker>
          <c:cat>
            <c:numRef>
              <c:f>'[1]strategy appetite '!$A$2:$A$6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'[1]strategy appetite '!$G$2:$G$6</c:f>
              <c:numCache>
                <c:formatCode>General</c:formatCode>
                <c:ptCount val="5"/>
                <c:pt idx="0">
                  <c:v>0.29551820728291317</c:v>
                </c:pt>
                <c:pt idx="1">
                  <c:v>0.31764935572042169</c:v>
                </c:pt>
                <c:pt idx="2">
                  <c:v>0.30152949745083757</c:v>
                </c:pt>
                <c:pt idx="3">
                  <c:v>0.28986799857295753</c:v>
                </c:pt>
                <c:pt idx="4">
                  <c:v>0.27003154574132493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9FE-4EFB-9585-EFE9552D6F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9734175"/>
        <c:axId val="479735007"/>
      </c:lineChart>
      <c:catAx>
        <c:axId val="4797341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735007"/>
        <c:crosses val="autoZero"/>
        <c:auto val="1"/>
        <c:lblAlgn val="ctr"/>
        <c:lblOffset val="100"/>
        <c:noMultiLvlLbl val="0"/>
      </c:catAx>
      <c:valAx>
        <c:axId val="479735007"/>
        <c:scaling>
          <c:orientation val="minMax"/>
          <c:max val="0.8"/>
          <c:min val="0.1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of investors with appetite by strategy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734175"/>
        <c:crosses val="autoZero"/>
        <c:crossBetween val="between"/>
      </c:valAx>
      <c:spPr>
        <a:noFill/>
        <a:ln>
          <a:solidFill>
            <a:srgbClr val="2D2926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1690687</xdr:colOff>
      <xdr:row>4</xdr:row>
      <xdr:rowOff>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37203600-B406-45B6-9818-6F5B757F3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188" y="182563"/>
          <a:ext cx="1690687" cy="555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228600</xdr:colOff>
      <xdr:row>2</xdr:row>
      <xdr:rowOff>0</xdr:rowOff>
    </xdr:from>
    <xdr:to>
      <xdr:col>18</xdr:col>
      <xdr:colOff>425450</xdr:colOff>
      <xdr:row>18</xdr:row>
      <xdr:rowOff>1588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318A517-4B80-4168-A4F1-290AAB3CE2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371475</xdr:colOff>
      <xdr:row>1</xdr:row>
      <xdr:rowOff>155575</xdr:rowOff>
    </xdr:from>
    <xdr:to>
      <xdr:col>14</xdr:col>
      <xdr:colOff>66675</xdr:colOff>
      <xdr:row>16</xdr:row>
      <xdr:rowOff>136525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910C876-BE7B-409C-82CD-9702E387A6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1</xdr:row>
      <xdr:rowOff>38100</xdr:rowOff>
    </xdr:from>
    <xdr:to>
      <xdr:col>18</xdr:col>
      <xdr:colOff>408782</xdr:colOff>
      <xdr:row>23</xdr:row>
      <xdr:rowOff>92870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F4FFCCE-BD0B-4579-A6A8-DA90287835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3</xdr:row>
      <xdr:rowOff>104774</xdr:rowOff>
    </xdr:from>
    <xdr:to>
      <xdr:col>20</xdr:col>
      <xdr:colOff>203200</xdr:colOff>
      <xdr:row>26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35E9D83-858E-410F-8BDC-6B2D8EF73D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rianGlean/Dropbox%20(PEI%20Media)/R&amp;A/LP%20Research/Quarterly%20investor%20report/PEI%202020FY/FY2020_PEI_Charts_Upda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p 20 commitments_update"/>
      <sheetName val="Most active investors"/>
      <sheetName val="strategy appetite "/>
      <sheetName val="regional appetite"/>
      <sheetName val="current_target allocation"/>
      <sheetName val="PE allocation"/>
    </sheetNames>
    <sheetDataSet>
      <sheetData sheetId="0"/>
      <sheetData sheetId="1"/>
      <sheetData sheetId="2">
        <row r="1">
          <cell r="B1" t="str">
            <v>Buyout / Corporate Private Equity</v>
          </cell>
          <cell r="C1" t="str">
            <v>Venture Capital / Growth Equity</v>
          </cell>
          <cell r="D1" t="str">
            <v>Fund of Funds / Co-Investment</v>
          </cell>
          <cell r="E1" t="str">
            <v>Secondaries</v>
          </cell>
          <cell r="F1" t="str">
            <v xml:space="preserve"> Distressed / Turnaround</v>
          </cell>
          <cell r="G1" t="str">
            <v>Mezzanine / Debt</v>
          </cell>
        </row>
        <row r="2">
          <cell r="A2">
            <v>2016</v>
          </cell>
          <cell r="B2">
            <v>0.57042817126850742</v>
          </cell>
          <cell r="C2">
            <v>0.74969987995198084</v>
          </cell>
          <cell r="D2">
            <v>0.40636254501800723</v>
          </cell>
          <cell r="E2">
            <v>0.21328531412565027</v>
          </cell>
          <cell r="F2">
            <v>0.23489395758303322</v>
          </cell>
          <cell r="G2">
            <v>0.29551820728291317</v>
          </cell>
        </row>
        <row r="3">
          <cell r="A3">
            <v>2017</v>
          </cell>
          <cell r="B3">
            <v>0.57946114798906678</v>
          </cell>
          <cell r="C3">
            <v>0.76454509957048034</v>
          </cell>
          <cell r="D3">
            <v>0.42483404919953144</v>
          </cell>
          <cell r="E3">
            <v>0.22393596251464271</v>
          </cell>
          <cell r="F3">
            <v>0.23545490042951972</v>
          </cell>
          <cell r="G3">
            <v>0.31764935572042169</v>
          </cell>
        </row>
        <row r="4">
          <cell r="A4">
            <v>2018</v>
          </cell>
          <cell r="B4">
            <v>0.55717407137654773</v>
          </cell>
          <cell r="C4">
            <v>0.76219956300072833</v>
          </cell>
          <cell r="D4">
            <v>0.39402767662053895</v>
          </cell>
          <cell r="E4">
            <v>0.21540422432629278</v>
          </cell>
          <cell r="F4">
            <v>0.19865258557902404</v>
          </cell>
          <cell r="G4">
            <v>0.30152949745083757</v>
          </cell>
        </row>
        <row r="5">
          <cell r="A5">
            <v>2019</v>
          </cell>
          <cell r="B5">
            <v>0.53692472351052445</v>
          </cell>
          <cell r="C5">
            <v>0.73849447021048875</v>
          </cell>
          <cell r="D5">
            <v>0.37959329290046379</v>
          </cell>
          <cell r="E5">
            <v>0.20763467713164466</v>
          </cell>
          <cell r="F5">
            <v>0.17641812343917232</v>
          </cell>
          <cell r="G5">
            <v>0.28986799857295753</v>
          </cell>
        </row>
        <row r="6">
          <cell r="A6">
            <v>2020</v>
          </cell>
          <cell r="B6">
            <v>0.5213459516298633</v>
          </cell>
          <cell r="C6">
            <v>0.72513144058885382</v>
          </cell>
          <cell r="D6">
            <v>0.34321766561514194</v>
          </cell>
          <cell r="E6">
            <v>0.1886435331230284</v>
          </cell>
          <cell r="F6">
            <v>0.16508937960042061</v>
          </cell>
          <cell r="G6">
            <v>0.27003154574132493</v>
          </cell>
        </row>
      </sheetData>
      <sheetData sheetId="3">
        <row r="3">
          <cell r="B3" t="str">
            <v>Asia-Pacific</v>
          </cell>
          <cell r="C3" t="str">
            <v>Central/Eastern Europe</v>
          </cell>
          <cell r="D3" t="str">
            <v>Latin America</v>
          </cell>
          <cell r="E3" t="str">
            <v>Middle East/Africa</v>
          </cell>
          <cell r="F3" t="str">
            <v>North America</v>
          </cell>
          <cell r="G3" t="str">
            <v>Western Europe</v>
          </cell>
        </row>
        <row r="4">
          <cell r="A4">
            <v>2016</v>
          </cell>
          <cell r="B4">
            <v>0.53539156626506001</v>
          </cell>
          <cell r="C4">
            <v>0.37725903614457829</v>
          </cell>
          <cell r="D4">
            <v>0.32511295180722893</v>
          </cell>
          <cell r="E4">
            <v>0.36577560240963858</v>
          </cell>
          <cell r="F4">
            <v>0.70180722891566261</v>
          </cell>
          <cell r="G4">
            <v>0.60033885542168675</v>
          </cell>
        </row>
        <row r="5">
          <cell r="A5">
            <v>2017</v>
          </cell>
          <cell r="B5">
            <v>0.56106161841128432</v>
          </cell>
          <cell r="C5">
            <v>0.40812917594654791</v>
          </cell>
          <cell r="D5">
            <v>0.35708982925018562</v>
          </cell>
          <cell r="E5">
            <v>0.39643652561247217</v>
          </cell>
          <cell r="F5">
            <v>0.71046770601336307</v>
          </cell>
          <cell r="G5">
            <v>0.62138084632516699</v>
          </cell>
        </row>
        <row r="6">
          <cell r="A6">
            <v>2018</v>
          </cell>
          <cell r="B6">
            <v>0.5732035618140402</v>
          </cell>
          <cell r="C6">
            <v>0.44004969973079311</v>
          </cell>
          <cell r="D6">
            <v>0.37378339200662664</v>
          </cell>
          <cell r="E6">
            <v>0.39904742182646513</v>
          </cell>
          <cell r="F6">
            <v>0.70801408159039136</v>
          </cell>
          <cell r="G6">
            <v>0.63242907434251394</v>
          </cell>
        </row>
        <row r="7">
          <cell r="A7">
            <v>2019</v>
          </cell>
          <cell r="B7">
            <v>0.56578182522766907</v>
          </cell>
          <cell r="C7">
            <v>0.43383065297422979</v>
          </cell>
          <cell r="D7">
            <v>0.35923270683975972</v>
          </cell>
          <cell r="E7">
            <v>0.39004068978880063</v>
          </cell>
          <cell r="F7">
            <v>0.70877736872699093</v>
          </cell>
          <cell r="G7">
            <v>0.63553574888587483</v>
          </cell>
        </row>
        <row r="8">
          <cell r="A8">
            <v>2020</v>
          </cell>
          <cell r="B8">
            <v>0.54107959743824341</v>
          </cell>
          <cell r="C8">
            <v>0.41848124428179323</v>
          </cell>
          <cell r="D8">
            <v>0.34107959743824334</v>
          </cell>
          <cell r="E8">
            <v>0.37163769441903022</v>
          </cell>
          <cell r="F8">
            <v>0.70521500457456543</v>
          </cell>
          <cell r="G8">
            <v>0.61939615736505027</v>
          </cell>
        </row>
      </sheetData>
      <sheetData sheetId="4"/>
      <sheetData sheetId="5">
        <row r="1">
          <cell r="B1">
            <v>2016</v>
          </cell>
          <cell r="C1">
            <v>2017</v>
          </cell>
          <cell r="D1">
            <v>2018</v>
          </cell>
          <cell r="E1">
            <v>2019</v>
          </cell>
          <cell r="F1">
            <v>2020</v>
          </cell>
        </row>
        <row r="4">
          <cell r="A4" t="str">
            <v>Foundation / Endowment</v>
          </cell>
          <cell r="B4">
            <v>10.135711159737411</v>
          </cell>
          <cell r="C4">
            <v>9.7294993234100087</v>
          </cell>
          <cell r="D4">
            <v>9.5103112313937768</v>
          </cell>
          <cell r="E4">
            <v>10.288636959370908</v>
          </cell>
          <cell r="F4">
            <v>11.60927142857142</v>
          </cell>
        </row>
        <row r="7">
          <cell r="A7" t="str">
            <v>Insurance Company</v>
          </cell>
          <cell r="B7">
            <v>2.5500000000000007</v>
          </cell>
          <cell r="C7">
            <v>3.2208974358974358</v>
          </cell>
          <cell r="D7">
            <v>2.9845384615384618</v>
          </cell>
          <cell r="E7">
            <v>3.7936363636363644</v>
          </cell>
          <cell r="F7">
            <v>3.5163934426229519</v>
          </cell>
        </row>
        <row r="9">
          <cell r="A9" t="str">
            <v>Private Pension Fund</v>
          </cell>
          <cell r="B9">
            <v>5.5507926829268328</v>
          </cell>
          <cell r="C9">
            <v>5.8413942307692315</v>
          </cell>
          <cell r="D9">
            <v>5.2032178217821814</v>
          </cell>
          <cell r="E9">
            <v>5.5914077669902902</v>
          </cell>
          <cell r="F9">
            <v>5.4564516129032299</v>
          </cell>
        </row>
        <row r="10">
          <cell r="A10" t="str">
            <v>Public Pension Fund</v>
          </cell>
          <cell r="B10">
            <v>6.8294413407821253</v>
          </cell>
          <cell r="C10">
            <v>6.3090298507462705</v>
          </cell>
          <cell r="D10">
            <v>6.2246492985971997</v>
          </cell>
          <cell r="E10">
            <v>6.7465322580645077</v>
          </cell>
          <cell r="F10">
            <v>7.0915856236786423</v>
          </cell>
        </row>
        <row r="13">
          <cell r="A13" t="str">
            <v xml:space="preserve">All investors </v>
          </cell>
          <cell r="B13">
            <v>7.2286292965387862</v>
          </cell>
          <cell r="C13">
            <v>7.8052984576223032</v>
          </cell>
          <cell r="D13">
            <v>7.7095134244755865</v>
          </cell>
          <cell r="E13">
            <v>8.5761090461432179</v>
          </cell>
          <cell r="F13">
            <v>8.6958420387979878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57AF-B369-4E89-80E2-8C7C0B78C753}">
  <dimension ref="B1:D10"/>
  <sheetViews>
    <sheetView tabSelected="1" zoomScaleNormal="100" workbookViewId="0">
      <selection activeCell="B2" sqref="B2"/>
    </sheetView>
  </sheetViews>
  <sheetFormatPr defaultRowHeight="14.5" x14ac:dyDescent="0.35"/>
  <cols>
    <col min="2" max="2" width="107.453125" customWidth="1"/>
  </cols>
  <sheetData>
    <row r="1" spans="2:4" x14ac:dyDescent="0.35">
      <c r="D1" s="6"/>
    </row>
    <row r="2" spans="2:4" x14ac:dyDescent="0.35">
      <c r="D2" s="6"/>
    </row>
    <row r="5" spans="2:4" ht="194.5" customHeight="1" x14ac:dyDescent="0.35">
      <c r="B5" s="3" t="s">
        <v>93</v>
      </c>
    </row>
    <row r="6" spans="2:4" x14ac:dyDescent="0.35">
      <c r="B6" s="1" t="s">
        <v>94</v>
      </c>
    </row>
    <row r="7" spans="2:4" x14ac:dyDescent="0.35">
      <c r="B7" s="5"/>
    </row>
    <row r="8" spans="2:4" x14ac:dyDescent="0.35">
      <c r="B8" s="4"/>
    </row>
    <row r="10" spans="2:4" x14ac:dyDescent="0.35">
      <c r="B10" s="1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A88C30-65AF-4625-9576-9BFC3CA67B10}">
  <dimension ref="B2:J26"/>
  <sheetViews>
    <sheetView topLeftCell="A13" workbookViewId="0">
      <selection activeCell="B26" sqref="B26"/>
    </sheetView>
  </sheetViews>
  <sheetFormatPr defaultRowHeight="15.5" x14ac:dyDescent="0.35"/>
  <cols>
    <col min="2" max="2" width="60.90625" style="7" customWidth="1"/>
    <col min="3" max="3" width="41.26953125" style="7" bestFit="1" customWidth="1"/>
    <col min="4" max="4" width="34.36328125" style="7" bestFit="1" customWidth="1"/>
    <col min="5" max="5" width="21.36328125" style="7" bestFit="1" customWidth="1"/>
    <col min="6" max="6" width="14" style="7" customWidth="1"/>
    <col min="7" max="7" width="31.453125" style="7" customWidth="1"/>
    <col min="8" max="10" width="8.7265625" style="7"/>
  </cols>
  <sheetData>
    <row r="2" spans="2:7" x14ac:dyDescent="0.35">
      <c r="B2" s="10" t="s">
        <v>78</v>
      </c>
    </row>
    <row r="4" spans="2:7" x14ac:dyDescent="0.35"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</row>
    <row r="5" spans="2:7" x14ac:dyDescent="0.35">
      <c r="B5" s="7" t="s">
        <v>54</v>
      </c>
      <c r="C5" s="7" t="s">
        <v>55</v>
      </c>
      <c r="D5" s="7" t="s">
        <v>56</v>
      </c>
      <c r="E5" s="13">
        <v>1500</v>
      </c>
      <c r="F5" s="7" t="s">
        <v>9</v>
      </c>
      <c r="G5" s="7" t="s">
        <v>57</v>
      </c>
    </row>
    <row r="6" spans="2:7" x14ac:dyDescent="0.35">
      <c r="B6" s="7" t="s">
        <v>54</v>
      </c>
      <c r="C6" s="7" t="s">
        <v>58</v>
      </c>
      <c r="D6" s="7" t="s">
        <v>20</v>
      </c>
      <c r="E6" s="13">
        <v>1000</v>
      </c>
      <c r="F6" s="7" t="s">
        <v>22</v>
      </c>
      <c r="G6" s="7" t="s">
        <v>57</v>
      </c>
    </row>
    <row r="7" spans="2:7" x14ac:dyDescent="0.35">
      <c r="B7" s="7" t="s">
        <v>54</v>
      </c>
      <c r="C7" s="7" t="s">
        <v>7</v>
      </c>
      <c r="D7" s="7" t="s">
        <v>8</v>
      </c>
      <c r="E7" s="13">
        <v>919.11450922892186</v>
      </c>
      <c r="F7" s="7" t="s">
        <v>9</v>
      </c>
      <c r="G7" s="7" t="s">
        <v>57</v>
      </c>
    </row>
    <row r="8" spans="2:7" x14ac:dyDescent="0.35">
      <c r="B8" s="7" t="s">
        <v>54</v>
      </c>
      <c r="C8" s="7" t="s">
        <v>18</v>
      </c>
      <c r="D8" s="7" t="s">
        <v>19</v>
      </c>
      <c r="E8" s="13">
        <v>800</v>
      </c>
      <c r="F8" s="7" t="s">
        <v>9</v>
      </c>
      <c r="G8" s="7" t="s">
        <v>57</v>
      </c>
    </row>
    <row r="9" spans="2:7" x14ac:dyDescent="0.35">
      <c r="B9" s="7" t="s">
        <v>54</v>
      </c>
      <c r="C9" s="7" t="s">
        <v>15</v>
      </c>
      <c r="D9" s="7" t="s">
        <v>16</v>
      </c>
      <c r="E9" s="13">
        <v>750</v>
      </c>
      <c r="F9" s="7" t="s">
        <v>9</v>
      </c>
      <c r="G9" s="7" t="s">
        <v>57</v>
      </c>
    </row>
    <row r="10" spans="2:7" x14ac:dyDescent="0.35">
      <c r="B10" s="7" t="s">
        <v>6</v>
      </c>
      <c r="C10" s="7" t="s">
        <v>7</v>
      </c>
      <c r="D10" s="7" t="s">
        <v>8</v>
      </c>
      <c r="E10" s="13">
        <v>612.74300615261461</v>
      </c>
      <c r="F10" s="7" t="s">
        <v>9</v>
      </c>
      <c r="G10" s="7" t="s">
        <v>57</v>
      </c>
    </row>
    <row r="11" spans="2:7" x14ac:dyDescent="0.35">
      <c r="B11" s="7" t="s">
        <v>10</v>
      </c>
      <c r="C11" s="7" t="s">
        <v>7</v>
      </c>
      <c r="D11" s="7" t="s">
        <v>8</v>
      </c>
      <c r="E11" s="13">
        <v>612.74300615261461</v>
      </c>
      <c r="F11" s="7" t="s">
        <v>9</v>
      </c>
      <c r="G11" s="7" t="s">
        <v>57</v>
      </c>
    </row>
    <row r="12" spans="2:7" x14ac:dyDescent="0.35">
      <c r="B12" s="7" t="s">
        <v>54</v>
      </c>
      <c r="C12" s="7" t="s">
        <v>59</v>
      </c>
      <c r="D12" s="7" t="s">
        <v>60</v>
      </c>
      <c r="E12" s="13">
        <v>600</v>
      </c>
      <c r="F12" s="7" t="s">
        <v>22</v>
      </c>
      <c r="G12" s="7" t="s">
        <v>57</v>
      </c>
    </row>
    <row r="13" spans="2:7" x14ac:dyDescent="0.35">
      <c r="B13" s="7" t="s">
        <v>11</v>
      </c>
      <c r="C13" s="7" t="s">
        <v>61</v>
      </c>
      <c r="D13" s="7" t="s">
        <v>62</v>
      </c>
      <c r="E13" s="13">
        <v>600</v>
      </c>
      <c r="F13" s="7" t="s">
        <v>22</v>
      </c>
      <c r="G13" s="7" t="s">
        <v>57</v>
      </c>
    </row>
    <row r="14" spans="2:7" x14ac:dyDescent="0.35">
      <c r="B14" s="7" t="s">
        <v>54</v>
      </c>
      <c r="C14" s="7" t="s">
        <v>63</v>
      </c>
      <c r="D14" s="7" t="s">
        <v>64</v>
      </c>
      <c r="E14" s="13">
        <v>500</v>
      </c>
      <c r="F14" s="7" t="s">
        <v>22</v>
      </c>
      <c r="G14" s="7" t="s">
        <v>57</v>
      </c>
    </row>
    <row r="15" spans="2:7" x14ac:dyDescent="0.35">
      <c r="B15" s="7" t="s">
        <v>65</v>
      </c>
      <c r="C15" s="7" t="s">
        <v>66</v>
      </c>
      <c r="D15" s="7" t="s">
        <v>67</v>
      </c>
      <c r="E15" s="13">
        <v>500</v>
      </c>
      <c r="F15" s="7" t="s">
        <v>9</v>
      </c>
      <c r="G15" s="7" t="s">
        <v>23</v>
      </c>
    </row>
    <row r="16" spans="2:7" x14ac:dyDescent="0.35">
      <c r="B16" s="7" t="s">
        <v>68</v>
      </c>
      <c r="C16" s="7" t="s">
        <v>69</v>
      </c>
      <c r="D16" s="7" t="s">
        <v>70</v>
      </c>
      <c r="E16" s="13">
        <v>500</v>
      </c>
      <c r="F16" s="7" t="s">
        <v>22</v>
      </c>
      <c r="G16" s="7" t="s">
        <v>57</v>
      </c>
    </row>
    <row r="17" spans="2:7" x14ac:dyDescent="0.35">
      <c r="B17" s="7" t="s">
        <v>29</v>
      </c>
      <c r="C17" s="7" t="s">
        <v>7</v>
      </c>
      <c r="D17" s="7" t="s">
        <v>8</v>
      </c>
      <c r="E17" s="13">
        <v>450</v>
      </c>
      <c r="F17" s="7" t="s">
        <v>9</v>
      </c>
      <c r="G17" s="7" t="s">
        <v>57</v>
      </c>
    </row>
    <row r="18" spans="2:7" x14ac:dyDescent="0.35">
      <c r="B18" s="7" t="s">
        <v>10</v>
      </c>
      <c r="C18" s="7" t="s">
        <v>71</v>
      </c>
      <c r="D18" s="7" t="s">
        <v>72</v>
      </c>
      <c r="E18" s="13">
        <v>400</v>
      </c>
      <c r="F18" s="7" t="s">
        <v>22</v>
      </c>
      <c r="G18" s="7" t="s">
        <v>57</v>
      </c>
    </row>
    <row r="19" spans="2:7" x14ac:dyDescent="0.35">
      <c r="B19" s="7" t="s">
        <v>68</v>
      </c>
      <c r="C19" s="7" t="s">
        <v>73</v>
      </c>
      <c r="D19" s="7" t="s">
        <v>74</v>
      </c>
      <c r="E19" s="13">
        <v>400</v>
      </c>
      <c r="F19" s="7" t="s">
        <v>22</v>
      </c>
      <c r="G19" s="7" t="s">
        <v>23</v>
      </c>
    </row>
    <row r="20" spans="2:7" x14ac:dyDescent="0.35">
      <c r="B20" s="7" t="s">
        <v>11</v>
      </c>
      <c r="C20" s="7" t="s">
        <v>12</v>
      </c>
      <c r="D20" s="7" t="s">
        <v>13</v>
      </c>
      <c r="E20" s="13">
        <v>400</v>
      </c>
      <c r="F20" s="7" t="s">
        <v>9</v>
      </c>
      <c r="G20" s="7" t="s">
        <v>14</v>
      </c>
    </row>
    <row r="21" spans="2:7" x14ac:dyDescent="0.35">
      <c r="B21" s="7" t="s">
        <v>54</v>
      </c>
      <c r="C21" s="7" t="s">
        <v>75</v>
      </c>
      <c r="D21" s="7" t="s">
        <v>76</v>
      </c>
      <c r="E21" s="13">
        <v>367.64580369156874</v>
      </c>
      <c r="F21" s="7" t="s">
        <v>25</v>
      </c>
      <c r="G21" s="7" t="s">
        <v>57</v>
      </c>
    </row>
    <row r="22" spans="2:7" x14ac:dyDescent="0.35">
      <c r="B22" s="7" t="s">
        <v>10</v>
      </c>
      <c r="C22" s="7" t="s">
        <v>15</v>
      </c>
      <c r="D22" s="7" t="s">
        <v>16</v>
      </c>
      <c r="E22" s="13">
        <v>367.64580369156874</v>
      </c>
      <c r="F22" s="7" t="s">
        <v>9</v>
      </c>
      <c r="G22" s="7" t="s">
        <v>57</v>
      </c>
    </row>
    <row r="23" spans="2:7" x14ac:dyDescent="0.35">
      <c r="B23" s="7" t="s">
        <v>29</v>
      </c>
      <c r="C23" s="7" t="s">
        <v>63</v>
      </c>
      <c r="D23" s="7" t="s">
        <v>64</v>
      </c>
      <c r="E23" s="13">
        <v>350</v>
      </c>
      <c r="F23" s="7" t="s">
        <v>22</v>
      </c>
      <c r="G23" s="7" t="s">
        <v>57</v>
      </c>
    </row>
    <row r="24" spans="2:7" x14ac:dyDescent="0.35">
      <c r="B24" s="7" t="s">
        <v>77</v>
      </c>
      <c r="C24" s="7" t="s">
        <v>59</v>
      </c>
      <c r="D24" s="7" t="s">
        <v>60</v>
      </c>
      <c r="E24" s="13">
        <v>350</v>
      </c>
      <c r="F24" s="7" t="s">
        <v>22</v>
      </c>
      <c r="G24" s="7" t="s">
        <v>57</v>
      </c>
    </row>
    <row r="26" spans="2:7" x14ac:dyDescent="0.35">
      <c r="B26" s="1" t="s">
        <v>94</v>
      </c>
    </row>
  </sheetData>
  <autoFilter ref="B4:G24" xr:uid="{4248C6B6-F61E-4D0F-94C1-CFF04398393A}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1983C-69F1-4066-8BA2-68BC8FD86BFE}">
  <dimension ref="B2:H24"/>
  <sheetViews>
    <sheetView topLeftCell="A9" workbookViewId="0">
      <selection activeCell="B17" sqref="B17"/>
    </sheetView>
  </sheetViews>
  <sheetFormatPr defaultRowHeight="15.5" x14ac:dyDescent="0.35"/>
  <cols>
    <col min="2" max="2" width="44.36328125" style="7" customWidth="1"/>
    <col min="3" max="3" width="24.90625" style="7" bestFit="1" customWidth="1"/>
    <col min="4" max="4" width="37.36328125" style="7" bestFit="1" customWidth="1"/>
    <col min="5" max="5" width="41.453125" style="7" bestFit="1" customWidth="1"/>
    <col min="6" max="8" width="8.7265625" style="7"/>
  </cols>
  <sheetData>
    <row r="2" spans="2:5" x14ac:dyDescent="0.35">
      <c r="B2" s="10" t="s">
        <v>79</v>
      </c>
    </row>
    <row r="4" spans="2:5" x14ac:dyDescent="0.35">
      <c r="B4" s="8" t="s">
        <v>0</v>
      </c>
      <c r="C4" s="8" t="s">
        <v>33</v>
      </c>
      <c r="D4" s="8" t="s">
        <v>34</v>
      </c>
      <c r="E4" s="8" t="s">
        <v>37</v>
      </c>
    </row>
    <row r="5" spans="2:5" x14ac:dyDescent="0.35">
      <c r="B5" s="9" t="s">
        <v>24</v>
      </c>
      <c r="C5" s="9" t="s">
        <v>25</v>
      </c>
      <c r="D5" s="9">
        <v>41</v>
      </c>
      <c r="E5" s="9" t="s">
        <v>35</v>
      </c>
    </row>
    <row r="6" spans="2:5" x14ac:dyDescent="0.35">
      <c r="B6" s="9" t="s">
        <v>30</v>
      </c>
      <c r="C6" s="9" t="s">
        <v>22</v>
      </c>
      <c r="D6" s="9">
        <v>30</v>
      </c>
      <c r="E6" s="9" t="s">
        <v>80</v>
      </c>
    </row>
    <row r="7" spans="2:5" x14ac:dyDescent="0.35">
      <c r="B7" s="9" t="s">
        <v>28</v>
      </c>
      <c r="C7" s="9" t="s">
        <v>22</v>
      </c>
      <c r="D7" s="9">
        <v>26</v>
      </c>
      <c r="E7" s="9" t="s">
        <v>80</v>
      </c>
    </row>
    <row r="8" spans="2:5" x14ac:dyDescent="0.35">
      <c r="B8" s="9" t="s">
        <v>27</v>
      </c>
      <c r="C8" s="9" t="s">
        <v>22</v>
      </c>
      <c r="D8" s="9">
        <v>25</v>
      </c>
      <c r="E8" s="9" t="s">
        <v>80</v>
      </c>
    </row>
    <row r="9" spans="2:5" x14ac:dyDescent="0.35">
      <c r="B9" s="9" t="s">
        <v>10</v>
      </c>
      <c r="C9" s="9" t="s">
        <v>22</v>
      </c>
      <c r="D9" s="9">
        <v>23</v>
      </c>
      <c r="E9" s="9" t="s">
        <v>80</v>
      </c>
    </row>
    <row r="10" spans="2:5" x14ac:dyDescent="0.35">
      <c r="B10" s="9" t="s">
        <v>26</v>
      </c>
      <c r="C10" s="9" t="s">
        <v>17</v>
      </c>
      <c r="D10" s="9">
        <v>22</v>
      </c>
      <c r="E10" s="9" t="s">
        <v>36</v>
      </c>
    </row>
    <row r="11" spans="2:5" x14ac:dyDescent="0.35">
      <c r="B11" s="9" t="s">
        <v>32</v>
      </c>
      <c r="C11" s="9" t="s">
        <v>22</v>
      </c>
      <c r="D11" s="9">
        <v>20</v>
      </c>
      <c r="E11" s="9" t="s">
        <v>80</v>
      </c>
    </row>
    <row r="12" spans="2:5" x14ac:dyDescent="0.35">
      <c r="B12" s="9" t="s">
        <v>54</v>
      </c>
      <c r="C12" s="9" t="s">
        <v>22</v>
      </c>
      <c r="D12" s="9">
        <v>19</v>
      </c>
      <c r="E12" s="9" t="s">
        <v>80</v>
      </c>
    </row>
    <row r="13" spans="2:5" x14ac:dyDescent="0.35">
      <c r="B13" s="9" t="s">
        <v>31</v>
      </c>
      <c r="C13" s="9" t="s">
        <v>22</v>
      </c>
      <c r="D13" s="9">
        <v>18</v>
      </c>
      <c r="E13" s="9" t="s">
        <v>80</v>
      </c>
    </row>
    <row r="14" spans="2:5" x14ac:dyDescent="0.35">
      <c r="B14" s="9" t="s">
        <v>29</v>
      </c>
      <c r="C14" s="9" t="s">
        <v>22</v>
      </c>
      <c r="D14" s="9">
        <v>17</v>
      </c>
      <c r="E14" s="9" t="s">
        <v>80</v>
      </c>
    </row>
    <row r="15" spans="2:5" x14ac:dyDescent="0.35">
      <c r="B15" s="9" t="s">
        <v>21</v>
      </c>
      <c r="C15" s="9" t="s">
        <v>22</v>
      </c>
      <c r="D15" s="9">
        <v>17</v>
      </c>
      <c r="E15" s="9" t="s">
        <v>80</v>
      </c>
    </row>
    <row r="16" spans="2:5" x14ac:dyDescent="0.35">
      <c r="C16" s="9"/>
      <c r="D16" s="9"/>
      <c r="E16" s="9"/>
    </row>
    <row r="17" spans="2:5" x14ac:dyDescent="0.35">
      <c r="B17" s="1" t="s">
        <v>94</v>
      </c>
      <c r="C17" s="9"/>
      <c r="D17" s="9"/>
      <c r="E17" s="9"/>
    </row>
    <row r="18" spans="2:5" x14ac:dyDescent="0.35">
      <c r="B18" s="9"/>
      <c r="C18" s="9"/>
      <c r="D18" s="9"/>
      <c r="E18" s="9"/>
    </row>
    <row r="19" spans="2:5" x14ac:dyDescent="0.35">
      <c r="B19" s="9"/>
      <c r="C19" s="9"/>
      <c r="D19" s="9"/>
      <c r="E19" s="9"/>
    </row>
    <row r="20" spans="2:5" x14ac:dyDescent="0.35">
      <c r="B20" s="9"/>
      <c r="C20" s="9"/>
      <c r="D20" s="9"/>
      <c r="E20" s="9"/>
    </row>
    <row r="21" spans="2:5" x14ac:dyDescent="0.35">
      <c r="B21" s="9"/>
      <c r="C21" s="9"/>
      <c r="D21" s="9"/>
      <c r="E21" s="9"/>
    </row>
    <row r="22" spans="2:5" x14ac:dyDescent="0.35">
      <c r="B22" s="9"/>
      <c r="C22" s="9"/>
      <c r="D22" s="9"/>
      <c r="E22" s="9"/>
    </row>
    <row r="23" spans="2:5" x14ac:dyDescent="0.35">
      <c r="B23" s="9"/>
      <c r="C23" s="9"/>
      <c r="D23" s="9"/>
      <c r="E23" s="9"/>
    </row>
    <row r="24" spans="2:5" x14ac:dyDescent="0.35">
      <c r="B24" s="9"/>
      <c r="C24" s="9"/>
      <c r="D24" s="9"/>
      <c r="E24" s="9"/>
    </row>
  </sheetData>
  <autoFilter ref="B4:E4" xr:uid="{4248C6B6-F61E-4D0F-94C1-CFF04398393A}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793C9-C4CF-4596-AC9D-CF05D9446D47}">
  <dimension ref="B1:H26"/>
  <sheetViews>
    <sheetView topLeftCell="A7" workbookViewId="0">
      <selection activeCell="B13" sqref="B13"/>
    </sheetView>
  </sheetViews>
  <sheetFormatPr defaultRowHeight="14.5" x14ac:dyDescent="0.35"/>
  <cols>
    <col min="2" max="2" width="41.36328125" customWidth="1"/>
  </cols>
  <sheetData>
    <row r="1" spans="2:7" ht="15.5" x14ac:dyDescent="0.35">
      <c r="B1" s="7"/>
      <c r="C1" s="7"/>
      <c r="D1" s="7"/>
      <c r="E1" s="7"/>
      <c r="F1" s="7"/>
      <c r="G1" s="7"/>
    </row>
    <row r="2" spans="2:7" ht="15.5" x14ac:dyDescent="0.35">
      <c r="B2" s="10" t="s">
        <v>38</v>
      </c>
      <c r="C2" s="7"/>
      <c r="D2" s="7"/>
      <c r="E2" s="7"/>
      <c r="F2" s="7"/>
      <c r="G2" s="7"/>
    </row>
    <row r="3" spans="2:7" ht="15.5" x14ac:dyDescent="0.35">
      <c r="B3" s="7"/>
      <c r="C3" s="7"/>
      <c r="D3" s="7"/>
      <c r="E3" s="7"/>
      <c r="F3" s="7"/>
      <c r="G3" s="7"/>
    </row>
    <row r="4" spans="2:7" ht="15.5" x14ac:dyDescent="0.35">
      <c r="B4" s="8" t="s">
        <v>39</v>
      </c>
      <c r="C4" s="8">
        <v>2016</v>
      </c>
      <c r="D4" s="8">
        <v>2017</v>
      </c>
      <c r="E4" s="8">
        <v>2018</v>
      </c>
      <c r="F4" s="8">
        <v>2019</v>
      </c>
      <c r="G4" s="8">
        <v>2020</v>
      </c>
    </row>
    <row r="5" spans="2:7" ht="15.5" x14ac:dyDescent="0.35">
      <c r="B5" s="18" t="s">
        <v>40</v>
      </c>
      <c r="C5" s="19">
        <v>10.135711159737411</v>
      </c>
      <c r="D5" s="19">
        <v>9.7294993234100087</v>
      </c>
      <c r="E5" s="19">
        <v>9.5103112313937768</v>
      </c>
      <c r="F5" s="19">
        <v>10.288636959370908</v>
      </c>
      <c r="G5" s="19">
        <v>11.60927142857142</v>
      </c>
    </row>
    <row r="6" spans="2:7" ht="15.5" x14ac:dyDescent="0.35">
      <c r="B6" s="20" t="s">
        <v>42</v>
      </c>
      <c r="C6" s="18">
        <v>5.5507926829268328</v>
      </c>
      <c r="D6" s="18">
        <v>5.8413942307692315</v>
      </c>
      <c r="E6" s="18">
        <v>5.2032178217821814</v>
      </c>
      <c r="F6" s="18">
        <v>5.5914077669902902</v>
      </c>
      <c r="G6" s="18">
        <v>5.4564516129032299</v>
      </c>
    </row>
    <row r="7" spans="2:7" ht="15.5" x14ac:dyDescent="0.35">
      <c r="B7" s="18" t="s">
        <v>43</v>
      </c>
      <c r="C7" s="18">
        <v>6.8294413407821253</v>
      </c>
      <c r="D7" s="18">
        <v>6.3090298507462705</v>
      </c>
      <c r="E7" s="18">
        <v>6.2246492985971997</v>
      </c>
      <c r="F7" s="18">
        <v>6.7465322580645077</v>
      </c>
      <c r="G7" s="18">
        <v>7.0915856236786423</v>
      </c>
    </row>
    <row r="8" spans="2:7" ht="15.5" x14ac:dyDescent="0.35">
      <c r="B8" s="18" t="s">
        <v>41</v>
      </c>
      <c r="C8" s="19">
        <v>2.5500000000000007</v>
      </c>
      <c r="D8" s="19">
        <v>3.2208974358974358</v>
      </c>
      <c r="E8" s="19">
        <v>2.9845384615384618</v>
      </c>
      <c r="F8" s="19">
        <v>3.7936363636363644</v>
      </c>
      <c r="G8" s="19">
        <v>3.5163934426229519</v>
      </c>
    </row>
    <row r="9" spans="2:7" ht="15.5" x14ac:dyDescent="0.35">
      <c r="B9" s="28" t="s">
        <v>86</v>
      </c>
      <c r="C9" s="29">
        <v>7.2286292965387862</v>
      </c>
      <c r="D9" s="29">
        <v>7.8052984576223032</v>
      </c>
      <c r="E9" s="29">
        <v>7.7095134244755865</v>
      </c>
      <c r="F9" s="29">
        <v>8.5761090461432179</v>
      </c>
      <c r="G9" s="29">
        <v>8.6958420387979878</v>
      </c>
    </row>
    <row r="11" spans="2:7" ht="15.5" x14ac:dyDescent="0.35">
      <c r="B11" s="18"/>
      <c r="C11" s="19"/>
      <c r="D11" s="19"/>
      <c r="E11" s="19"/>
      <c r="F11" s="19"/>
      <c r="G11" s="19"/>
    </row>
    <row r="13" spans="2:7" x14ac:dyDescent="0.35">
      <c r="B13" s="1" t="s">
        <v>94</v>
      </c>
    </row>
    <row r="15" spans="2:7" ht="15.5" x14ac:dyDescent="0.35">
      <c r="B15" s="7"/>
      <c r="C15" s="7"/>
      <c r="D15" s="7"/>
      <c r="E15" s="7"/>
      <c r="F15" s="7"/>
      <c r="G15" s="7"/>
    </row>
    <row r="17" spans="2:8" ht="15.5" x14ac:dyDescent="0.35">
      <c r="B17" s="7"/>
      <c r="C17" s="7"/>
      <c r="D17" s="7"/>
      <c r="E17" s="7"/>
      <c r="F17" s="7"/>
      <c r="G17" s="7"/>
    </row>
    <row r="18" spans="2:8" ht="15.5" x14ac:dyDescent="0.35">
      <c r="B18" s="7"/>
      <c r="C18" s="7"/>
      <c r="D18" s="7"/>
      <c r="E18" s="7"/>
      <c r="F18" s="7"/>
      <c r="G18" s="7"/>
    </row>
    <row r="19" spans="2:8" ht="15.5" x14ac:dyDescent="0.35">
      <c r="B19" s="7"/>
      <c r="C19" s="7"/>
      <c r="D19" s="7"/>
      <c r="E19" s="7"/>
      <c r="F19" s="7"/>
      <c r="G19" s="7"/>
    </row>
    <row r="20" spans="2:8" ht="15.5" x14ac:dyDescent="0.35">
      <c r="B20" s="7"/>
      <c r="C20" s="7"/>
      <c r="D20" s="7"/>
      <c r="E20" s="7"/>
      <c r="F20" s="7"/>
      <c r="G20" s="7"/>
      <c r="H20" s="10"/>
    </row>
    <row r="21" spans="2:8" ht="15.5" x14ac:dyDescent="0.35">
      <c r="B21" s="7"/>
      <c r="C21" s="7"/>
      <c r="D21" s="7"/>
      <c r="E21" s="7"/>
      <c r="F21" s="7"/>
      <c r="G21" s="7"/>
    </row>
    <row r="22" spans="2:8" ht="15.5" x14ac:dyDescent="0.35">
      <c r="B22" s="7"/>
      <c r="C22" s="7"/>
      <c r="D22" s="7"/>
      <c r="E22" s="7"/>
      <c r="F22" s="7"/>
      <c r="G22" s="7"/>
    </row>
    <row r="23" spans="2:8" ht="15.5" x14ac:dyDescent="0.35">
      <c r="B23" s="7"/>
      <c r="C23" s="7"/>
      <c r="D23" s="7"/>
      <c r="E23" s="7"/>
      <c r="F23" s="7"/>
      <c r="G23" s="7"/>
    </row>
    <row r="24" spans="2:8" ht="15.5" x14ac:dyDescent="0.35">
      <c r="B24" s="7"/>
      <c r="C24" s="7"/>
      <c r="D24" s="7"/>
      <c r="E24" s="7"/>
      <c r="F24" s="7"/>
      <c r="G24" s="7"/>
    </row>
    <row r="25" spans="2:8" ht="15.5" x14ac:dyDescent="0.35">
      <c r="B25" s="7"/>
      <c r="C25" s="7"/>
      <c r="D25" s="7"/>
      <c r="E25" s="7"/>
      <c r="F25" s="7"/>
      <c r="G25" s="7"/>
    </row>
    <row r="26" spans="2:8" ht="15.5" x14ac:dyDescent="0.35">
      <c r="B26" s="7"/>
      <c r="C26" s="7"/>
      <c r="D26" s="7"/>
      <c r="E26" s="7"/>
      <c r="F26" s="7"/>
      <c r="G26" s="7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DB0E3-5F64-4615-A021-ADCF532C6566}">
  <dimension ref="B1:G28"/>
  <sheetViews>
    <sheetView workbookViewId="0">
      <selection activeCell="B11" sqref="B11"/>
    </sheetView>
  </sheetViews>
  <sheetFormatPr defaultRowHeight="14.5" x14ac:dyDescent="0.35"/>
  <cols>
    <col min="2" max="2" width="41.81640625" customWidth="1"/>
    <col min="3" max="3" width="19.90625" bestFit="1" customWidth="1"/>
    <col min="4" max="4" width="21.90625" bestFit="1" customWidth="1"/>
    <col min="5" max="5" width="20.7265625" bestFit="1" customWidth="1"/>
  </cols>
  <sheetData>
    <row r="1" spans="2:5" ht="15.5" x14ac:dyDescent="0.35">
      <c r="B1" s="7"/>
      <c r="C1" s="7"/>
      <c r="D1" s="7"/>
      <c r="E1" s="7"/>
    </row>
    <row r="2" spans="2:5" ht="15.5" x14ac:dyDescent="0.35">
      <c r="B2" s="10" t="s">
        <v>92</v>
      </c>
      <c r="C2" s="7"/>
      <c r="D2" s="7"/>
      <c r="E2" s="7"/>
    </row>
    <row r="3" spans="2:5" ht="15.5" x14ac:dyDescent="0.35">
      <c r="B3" s="7"/>
      <c r="C3" s="7"/>
      <c r="D3" s="7"/>
      <c r="E3" s="7"/>
    </row>
    <row r="4" spans="2:5" ht="15.5" x14ac:dyDescent="0.35">
      <c r="B4" s="8" t="s">
        <v>44</v>
      </c>
      <c r="C4" s="8" t="s">
        <v>45</v>
      </c>
      <c r="D4" s="8" t="s">
        <v>46</v>
      </c>
      <c r="E4" s="8" t="s">
        <v>47</v>
      </c>
    </row>
    <row r="5" spans="2:5" ht="15.5" x14ac:dyDescent="0.35">
      <c r="B5" s="7" t="s">
        <v>40</v>
      </c>
      <c r="C5" s="30">
        <v>0.56999999999999995</v>
      </c>
      <c r="D5" s="30">
        <v>0.22</v>
      </c>
      <c r="E5" s="30">
        <v>0.21</v>
      </c>
    </row>
    <row r="6" spans="2:5" ht="15.5" x14ac:dyDescent="0.35">
      <c r="B6" s="7" t="s">
        <v>41</v>
      </c>
      <c r="C6" s="30">
        <v>0.30952380952380953</v>
      </c>
      <c r="D6" s="30">
        <v>0.5</v>
      </c>
      <c r="E6" s="30">
        <v>0.19047619047619047</v>
      </c>
    </row>
    <row r="7" spans="2:5" ht="15.5" x14ac:dyDescent="0.35">
      <c r="B7" s="7" t="s">
        <v>42</v>
      </c>
      <c r="C7" s="30">
        <v>0.32631578947368423</v>
      </c>
      <c r="D7" s="30">
        <v>0.29473684210526313</v>
      </c>
      <c r="E7" s="30">
        <v>0.37894736842105264</v>
      </c>
    </row>
    <row r="8" spans="2:5" ht="15.5" x14ac:dyDescent="0.35">
      <c r="B8" s="7" t="s">
        <v>43</v>
      </c>
      <c r="C8" s="30">
        <v>0.46</v>
      </c>
      <c r="D8" s="30">
        <v>0.23</v>
      </c>
      <c r="E8" s="30">
        <v>0.31</v>
      </c>
    </row>
    <row r="9" spans="2:5" ht="15.5" x14ac:dyDescent="0.35">
      <c r="B9" s="12" t="s">
        <v>48</v>
      </c>
      <c r="C9" s="31">
        <v>0.47910216718266252</v>
      </c>
      <c r="D9" s="31">
        <v>0.27012383900928794</v>
      </c>
      <c r="E9" s="31">
        <v>0.25077399380804954</v>
      </c>
    </row>
    <row r="10" spans="2:5" ht="15.5" x14ac:dyDescent="0.35">
      <c r="C10" s="11"/>
      <c r="D10" s="11"/>
      <c r="E10" s="11"/>
    </row>
    <row r="11" spans="2:5" ht="15.5" x14ac:dyDescent="0.35">
      <c r="B11" s="1" t="s">
        <v>94</v>
      </c>
      <c r="C11" s="11"/>
      <c r="D11" s="11"/>
      <c r="E11" s="11"/>
    </row>
    <row r="12" spans="2:5" ht="15.5" x14ac:dyDescent="0.35">
      <c r="C12" s="7"/>
      <c r="D12" s="7"/>
      <c r="E12" s="7"/>
    </row>
    <row r="13" spans="2:5" ht="15.5" x14ac:dyDescent="0.35">
      <c r="B13" s="7"/>
      <c r="C13" s="7"/>
      <c r="D13" s="7"/>
      <c r="E13" s="7"/>
    </row>
    <row r="14" spans="2:5" ht="15.5" x14ac:dyDescent="0.35">
      <c r="B14" s="7"/>
      <c r="C14" s="7"/>
      <c r="D14" s="7"/>
      <c r="E14" s="7"/>
    </row>
    <row r="15" spans="2:5" ht="15.5" x14ac:dyDescent="0.35">
      <c r="B15" s="7"/>
      <c r="C15" s="7"/>
      <c r="D15" s="7"/>
      <c r="E15" s="7"/>
    </row>
    <row r="16" spans="2:5" ht="15.5" x14ac:dyDescent="0.35">
      <c r="C16" s="7"/>
      <c r="D16" s="7"/>
      <c r="E16" s="7"/>
    </row>
    <row r="17" spans="2:7" ht="15.5" x14ac:dyDescent="0.35">
      <c r="B17" s="7"/>
      <c r="C17" s="7"/>
      <c r="D17" s="7"/>
      <c r="E17" s="7"/>
    </row>
    <row r="18" spans="2:7" ht="15.5" x14ac:dyDescent="0.35">
      <c r="B18" s="7"/>
      <c r="C18" s="7"/>
      <c r="D18" s="7"/>
      <c r="E18" s="7"/>
    </row>
    <row r="19" spans="2:7" ht="15.5" x14ac:dyDescent="0.35">
      <c r="B19" s="7"/>
      <c r="C19" s="7"/>
      <c r="D19" s="7"/>
      <c r="E19" s="7"/>
    </row>
    <row r="20" spans="2:7" ht="15.5" x14ac:dyDescent="0.35">
      <c r="B20" s="7"/>
      <c r="C20" s="7"/>
      <c r="D20" s="7"/>
      <c r="E20" s="7"/>
    </row>
    <row r="21" spans="2:7" ht="15.5" x14ac:dyDescent="0.35">
      <c r="B21" s="7"/>
      <c r="C21" s="7"/>
      <c r="D21" s="7"/>
      <c r="E21" s="7"/>
    </row>
    <row r="22" spans="2:7" ht="15.5" x14ac:dyDescent="0.35">
      <c r="B22" s="7"/>
      <c r="C22" s="7"/>
      <c r="D22" s="7"/>
      <c r="E22" s="7"/>
    </row>
    <row r="23" spans="2:7" ht="15.5" x14ac:dyDescent="0.35">
      <c r="B23" s="7"/>
      <c r="C23" s="7"/>
      <c r="D23" s="7"/>
      <c r="E23" s="7"/>
    </row>
    <row r="24" spans="2:7" ht="15.5" x14ac:dyDescent="0.35">
      <c r="B24" s="7"/>
      <c r="C24" s="7"/>
      <c r="D24" s="7"/>
      <c r="E24" s="7"/>
    </row>
    <row r="25" spans="2:7" ht="15.5" x14ac:dyDescent="0.35">
      <c r="B25" s="7"/>
      <c r="C25" s="7"/>
      <c r="D25" s="7"/>
      <c r="E25" s="7"/>
    </row>
    <row r="26" spans="2:7" ht="15.5" x14ac:dyDescent="0.35">
      <c r="B26" s="7"/>
      <c r="C26" s="7"/>
      <c r="D26" s="7"/>
      <c r="E26" s="7"/>
    </row>
    <row r="28" spans="2:7" ht="15.5" x14ac:dyDescent="0.35">
      <c r="G28" s="10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48E16F-D704-48C8-8502-9167E6F8DBA8}">
  <dimension ref="A1:H18"/>
  <sheetViews>
    <sheetView workbookViewId="0">
      <selection activeCell="H18" sqref="H18"/>
    </sheetView>
  </sheetViews>
  <sheetFormatPr defaultRowHeight="14.5" x14ac:dyDescent="0.35"/>
  <cols>
    <col min="1" max="1" width="37.7265625" bestFit="1" customWidth="1"/>
  </cols>
  <sheetData>
    <row r="1" spans="1:6" x14ac:dyDescent="0.35">
      <c r="A1" s="1" t="s">
        <v>85</v>
      </c>
    </row>
    <row r="3" spans="1:6" x14ac:dyDescent="0.35">
      <c r="A3" s="14" t="s">
        <v>81</v>
      </c>
      <c r="B3" s="14">
        <v>2016</v>
      </c>
      <c r="C3" s="14">
        <v>2017</v>
      </c>
      <c r="D3" s="14">
        <v>2018</v>
      </c>
      <c r="E3" s="14">
        <v>2019</v>
      </c>
      <c r="F3" s="14">
        <v>2020</v>
      </c>
    </row>
    <row r="4" spans="1:6" x14ac:dyDescent="0.35">
      <c r="A4" s="15" t="s">
        <v>82</v>
      </c>
      <c r="B4" s="16">
        <v>0.60511363636363635</v>
      </c>
      <c r="C4" s="16">
        <v>0.63448947368421105</v>
      </c>
      <c r="D4" s="16">
        <v>0.68852459016393441</v>
      </c>
      <c r="E4" s="16">
        <v>0.63636363636363635</v>
      </c>
      <c r="F4" s="16">
        <v>0.57514450867052025</v>
      </c>
    </row>
    <row r="5" spans="1:6" x14ac:dyDescent="0.35">
      <c r="A5" s="15" t="s">
        <v>83</v>
      </c>
      <c r="B5" s="16">
        <v>6.25E-2</v>
      </c>
      <c r="C5" s="16">
        <v>5.6842105263157895E-2</v>
      </c>
      <c r="D5" s="16">
        <v>4.3715846994535519E-2</v>
      </c>
      <c r="E5" s="16">
        <v>5.2785923753665691E-2</v>
      </c>
      <c r="F5" s="16">
        <v>7.2254335260115612E-2</v>
      </c>
    </row>
    <row r="6" spans="1:6" x14ac:dyDescent="0.35">
      <c r="A6" s="15" t="s">
        <v>84</v>
      </c>
      <c r="B6" s="16">
        <v>0.33238636363636365</v>
      </c>
      <c r="C6" s="16">
        <v>0.30736842105263157</v>
      </c>
      <c r="D6" s="16">
        <v>0.26775956284153007</v>
      </c>
      <c r="E6" s="16">
        <v>0.31085043988269795</v>
      </c>
      <c r="F6" s="16">
        <v>0.35260115606936415</v>
      </c>
    </row>
    <row r="8" spans="1:6" x14ac:dyDescent="0.35">
      <c r="A8" s="15"/>
      <c r="B8" s="17"/>
      <c r="C8" s="17"/>
      <c r="D8" s="17"/>
      <c r="E8" s="17"/>
      <c r="F8" s="17"/>
    </row>
    <row r="9" spans="1:6" x14ac:dyDescent="0.35">
      <c r="A9" s="1" t="s">
        <v>94</v>
      </c>
    </row>
    <row r="18" spans="8:8" ht="15.5" x14ac:dyDescent="0.35">
      <c r="H18" s="10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CB7D6-A246-45C0-AF64-E976F5DA0FDB}">
  <dimension ref="B1:J25"/>
  <sheetViews>
    <sheetView topLeftCell="A10" workbookViewId="0">
      <selection activeCell="I25" sqref="I25"/>
    </sheetView>
  </sheetViews>
  <sheetFormatPr defaultRowHeight="14.5" x14ac:dyDescent="0.35"/>
  <cols>
    <col min="2" max="2" width="41.81640625" customWidth="1"/>
    <col min="3" max="3" width="7.1796875" bestFit="1" customWidth="1"/>
    <col min="4" max="5" width="6.08984375" bestFit="1" customWidth="1"/>
    <col min="6" max="7" width="7.1796875" bestFit="1" customWidth="1"/>
  </cols>
  <sheetData>
    <row r="1" spans="2:10" ht="15.5" x14ac:dyDescent="0.35">
      <c r="B1" s="7"/>
      <c r="C1" s="7"/>
      <c r="D1" s="7"/>
      <c r="E1" s="7"/>
    </row>
    <row r="2" spans="2:10" ht="15.5" x14ac:dyDescent="0.35">
      <c r="B2" s="10" t="s">
        <v>49</v>
      </c>
      <c r="C2" s="7"/>
      <c r="D2" s="7"/>
      <c r="E2" s="7"/>
    </row>
    <row r="3" spans="2:10" ht="15.5" x14ac:dyDescent="0.35">
      <c r="B3" s="7"/>
      <c r="C3" s="7"/>
      <c r="D3" s="7"/>
      <c r="E3" s="7"/>
    </row>
    <row r="4" spans="2:10" ht="15.5" x14ac:dyDescent="0.35">
      <c r="B4" s="8" t="s">
        <v>4</v>
      </c>
      <c r="C4" s="8">
        <v>2016</v>
      </c>
      <c r="D4" s="8">
        <v>2017</v>
      </c>
      <c r="E4" s="8">
        <v>2018</v>
      </c>
      <c r="F4" s="8">
        <v>2019</v>
      </c>
      <c r="G4" s="8">
        <v>2020</v>
      </c>
    </row>
    <row r="5" spans="2:10" ht="15.5" x14ac:dyDescent="0.35">
      <c r="B5" s="7" t="s">
        <v>17</v>
      </c>
      <c r="C5" s="21">
        <v>0.53539156626506001</v>
      </c>
      <c r="D5" s="2">
        <v>0.56106161841128432</v>
      </c>
      <c r="E5" s="2">
        <v>0.5732035618140402</v>
      </c>
      <c r="F5" s="2">
        <v>0.56578182522766907</v>
      </c>
      <c r="G5" s="2">
        <v>0.54107959743824341</v>
      </c>
    </row>
    <row r="6" spans="2:10" ht="15.5" x14ac:dyDescent="0.35">
      <c r="B6" s="7" t="s">
        <v>50</v>
      </c>
      <c r="C6" s="21">
        <v>0.37725903614457829</v>
      </c>
      <c r="D6" s="2">
        <v>0.40812917594654791</v>
      </c>
      <c r="E6" s="2">
        <v>0.44004969973079311</v>
      </c>
      <c r="F6" s="2">
        <v>0.43383065297422979</v>
      </c>
      <c r="G6" s="2">
        <v>0.41848124428179323</v>
      </c>
    </row>
    <row r="7" spans="2:10" ht="15.5" x14ac:dyDescent="0.35">
      <c r="B7" s="7" t="s">
        <v>51</v>
      </c>
      <c r="C7" s="21">
        <v>0.32511295180722893</v>
      </c>
      <c r="D7" s="2">
        <v>0.35708982925018562</v>
      </c>
      <c r="E7" s="2">
        <v>0.37378339200662664</v>
      </c>
      <c r="F7" s="2">
        <v>0.35923270683975972</v>
      </c>
      <c r="G7" s="2">
        <v>0.34107959743824334</v>
      </c>
    </row>
    <row r="8" spans="2:10" ht="15.5" x14ac:dyDescent="0.35">
      <c r="B8" s="7" t="s">
        <v>52</v>
      </c>
      <c r="C8" s="21">
        <v>0.36577560240963858</v>
      </c>
      <c r="D8" s="2">
        <v>0.39643652561247217</v>
      </c>
      <c r="E8" s="2">
        <v>0.39904742182646513</v>
      </c>
      <c r="F8" s="2">
        <v>0.39004068978880063</v>
      </c>
      <c r="G8" s="2">
        <v>0.37163769441903022</v>
      </c>
    </row>
    <row r="9" spans="2:10" ht="15.5" x14ac:dyDescent="0.35">
      <c r="B9" s="7" t="s">
        <v>22</v>
      </c>
      <c r="C9" s="21">
        <v>0.70180722891566261</v>
      </c>
      <c r="D9" s="2">
        <v>0.71046770601336307</v>
      </c>
      <c r="E9" s="2">
        <v>0.70801408159039136</v>
      </c>
      <c r="F9" s="2">
        <v>0.70877736872699093</v>
      </c>
      <c r="G9" s="2">
        <v>0.70521500457456543</v>
      </c>
    </row>
    <row r="10" spans="2:10" ht="15.5" x14ac:dyDescent="0.35">
      <c r="B10" s="7" t="s">
        <v>25</v>
      </c>
      <c r="C10" s="21">
        <v>0.60033885542168675</v>
      </c>
      <c r="D10" s="2">
        <v>0.62138084632516699</v>
      </c>
      <c r="E10" s="2">
        <v>0.63242907434251394</v>
      </c>
      <c r="F10" s="2">
        <v>0.63553574888587483</v>
      </c>
      <c r="G10" s="2">
        <v>0.61939615736505027</v>
      </c>
      <c r="J10" t="s">
        <v>53</v>
      </c>
    </row>
    <row r="11" spans="2:10" ht="15.5" x14ac:dyDescent="0.35">
      <c r="C11" s="11"/>
      <c r="D11" s="11"/>
      <c r="E11" s="11"/>
    </row>
    <row r="12" spans="2:10" ht="15.5" x14ac:dyDescent="0.35">
      <c r="B12" s="10" t="s">
        <v>94</v>
      </c>
      <c r="C12" s="7"/>
      <c r="D12" s="7"/>
      <c r="E12" s="7"/>
    </row>
    <row r="13" spans="2:10" ht="17" x14ac:dyDescent="0.35">
      <c r="B13" s="7"/>
      <c r="C13" s="7"/>
      <c r="D13" s="7"/>
      <c r="E13" s="7"/>
      <c r="G13" s="22"/>
    </row>
    <row r="14" spans="2:10" ht="15.5" x14ac:dyDescent="0.35">
      <c r="B14" s="7"/>
      <c r="C14" s="7"/>
      <c r="D14" s="7"/>
      <c r="E14" s="7"/>
    </row>
    <row r="15" spans="2:10" ht="15.5" x14ac:dyDescent="0.35">
      <c r="B15" s="7"/>
      <c r="C15" s="7"/>
      <c r="D15" s="7"/>
      <c r="E15" s="7"/>
    </row>
    <row r="16" spans="2:10" ht="15.5" x14ac:dyDescent="0.35">
      <c r="B16" s="7"/>
      <c r="C16" s="7"/>
      <c r="D16" s="7"/>
      <c r="E16" s="7"/>
    </row>
    <row r="18" spans="7:9" ht="15.5" x14ac:dyDescent="0.35">
      <c r="G18" s="10"/>
    </row>
    <row r="25" spans="7:9" ht="15.5" x14ac:dyDescent="0.35">
      <c r="I25" s="10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61339-5892-4B6D-A2BD-82083E55E799}">
  <dimension ref="A1:G28"/>
  <sheetViews>
    <sheetView zoomScale="90" zoomScaleNormal="90" workbookViewId="0">
      <selection activeCell="G28" sqref="G28"/>
    </sheetView>
  </sheetViews>
  <sheetFormatPr defaultRowHeight="14.5" x14ac:dyDescent="0.35"/>
  <cols>
    <col min="1" max="1" width="31.453125" bestFit="1" customWidth="1"/>
    <col min="2" max="2" width="18.6328125" customWidth="1"/>
    <col min="3" max="3" width="14.54296875" customWidth="1"/>
    <col min="4" max="4" width="18.36328125" customWidth="1"/>
    <col min="5" max="5" width="12.6328125" customWidth="1"/>
    <col min="6" max="6" width="12.36328125" customWidth="1"/>
    <col min="7" max="7" width="10.453125" customWidth="1"/>
  </cols>
  <sheetData>
    <row r="1" spans="1:7" x14ac:dyDescent="0.35">
      <c r="A1" s="23"/>
      <c r="B1" s="24"/>
      <c r="C1" s="24"/>
      <c r="D1" s="24"/>
      <c r="E1" s="24"/>
      <c r="F1" s="24"/>
      <c r="G1" s="24"/>
    </row>
    <row r="2" spans="1:7" x14ac:dyDescent="0.35">
      <c r="A2" s="23"/>
      <c r="B2" s="24"/>
      <c r="C2" s="24"/>
      <c r="D2" s="24"/>
      <c r="E2" s="24"/>
      <c r="F2" s="24"/>
      <c r="G2" s="24"/>
    </row>
    <row r="3" spans="1:7" ht="15.5" x14ac:dyDescent="0.35">
      <c r="A3" s="10" t="s">
        <v>91</v>
      </c>
      <c r="B3" s="27"/>
      <c r="C3" s="24"/>
      <c r="D3" s="24"/>
      <c r="E3" s="24"/>
      <c r="F3" s="24"/>
      <c r="G3" s="24"/>
    </row>
    <row r="4" spans="1:7" x14ac:dyDescent="0.35">
      <c r="A4" s="25"/>
      <c r="B4" s="26"/>
      <c r="C4" s="26"/>
      <c r="D4" s="26"/>
      <c r="E4" s="26"/>
      <c r="F4" s="26"/>
      <c r="G4" s="26"/>
    </row>
    <row r="5" spans="1:7" ht="15.5" x14ac:dyDescent="0.35">
      <c r="A5" s="8" t="s">
        <v>4</v>
      </c>
      <c r="B5" s="8">
        <v>2016</v>
      </c>
      <c r="C5" s="8">
        <v>2017</v>
      </c>
      <c r="D5" s="8">
        <v>2018</v>
      </c>
      <c r="E5" s="8">
        <v>2019</v>
      </c>
      <c r="F5" s="8">
        <v>2020</v>
      </c>
      <c r="G5" s="26"/>
    </row>
    <row r="6" spans="1:7" ht="15.5" x14ac:dyDescent="0.35">
      <c r="A6" s="7" t="s">
        <v>87</v>
      </c>
      <c r="B6" s="2">
        <v>0.57042817126850742</v>
      </c>
      <c r="C6" s="2">
        <v>0.57946114798906678</v>
      </c>
      <c r="D6" s="2">
        <v>0.55717407137654773</v>
      </c>
      <c r="E6" s="2">
        <v>0.53692472351052445</v>
      </c>
      <c r="F6" s="2">
        <v>0.5213459516298633</v>
      </c>
      <c r="G6" s="26"/>
    </row>
    <row r="7" spans="1:7" ht="15.5" x14ac:dyDescent="0.35">
      <c r="A7" s="7" t="s">
        <v>14</v>
      </c>
      <c r="B7" s="2">
        <v>0.74969987995198084</v>
      </c>
      <c r="C7" s="2">
        <v>0.76454509957048034</v>
      </c>
      <c r="D7" s="2">
        <v>0.76219956300072833</v>
      </c>
      <c r="E7" s="2">
        <v>0.73849447021048875</v>
      </c>
      <c r="F7" s="2">
        <v>0.72513144058885382</v>
      </c>
      <c r="G7" s="26"/>
    </row>
    <row r="8" spans="1:7" ht="15.5" x14ac:dyDescent="0.35">
      <c r="A8" s="7" t="s">
        <v>23</v>
      </c>
      <c r="B8" s="2">
        <v>0.40636254501800723</v>
      </c>
      <c r="C8" s="2">
        <v>0.42483404919953144</v>
      </c>
      <c r="D8" s="2">
        <v>0.39402767662053895</v>
      </c>
      <c r="E8" s="2">
        <v>0.37959329290046379</v>
      </c>
      <c r="F8" s="2">
        <v>0.34321766561514194</v>
      </c>
      <c r="G8" s="26"/>
    </row>
    <row r="9" spans="1:7" ht="15.5" x14ac:dyDescent="0.35">
      <c r="A9" s="7" t="s">
        <v>88</v>
      </c>
      <c r="B9" s="2">
        <v>0.21328531412565027</v>
      </c>
      <c r="C9" s="2">
        <v>0.22393596251464271</v>
      </c>
      <c r="D9" s="2">
        <v>0.21540422432629278</v>
      </c>
      <c r="E9" s="2">
        <v>0.20763467713164466</v>
      </c>
      <c r="F9" s="2">
        <v>0.1886435331230284</v>
      </c>
    </row>
    <row r="10" spans="1:7" ht="15.5" x14ac:dyDescent="0.35">
      <c r="A10" s="7" t="s">
        <v>89</v>
      </c>
      <c r="B10" s="2">
        <v>0.23489395758303322</v>
      </c>
      <c r="C10" s="2">
        <v>0.23545490042951972</v>
      </c>
      <c r="D10" s="2">
        <v>0.19865258557902404</v>
      </c>
      <c r="E10" s="2">
        <v>0.17641812343917232</v>
      </c>
      <c r="F10" s="2">
        <v>0.16508937960042061</v>
      </c>
    </row>
    <row r="11" spans="1:7" ht="15.5" x14ac:dyDescent="0.35">
      <c r="A11" s="7" t="s">
        <v>90</v>
      </c>
      <c r="B11" s="2">
        <v>0.29551820728291317</v>
      </c>
      <c r="C11" s="2">
        <v>0.31764935572042169</v>
      </c>
      <c r="D11" s="2">
        <v>0.30152949745083757</v>
      </c>
      <c r="E11" s="2">
        <v>0.28986799857295753</v>
      </c>
      <c r="F11" s="2">
        <v>0.27003154574132493</v>
      </c>
    </row>
    <row r="13" spans="1:7" ht="15.5" x14ac:dyDescent="0.35">
      <c r="A13" s="10" t="s">
        <v>94</v>
      </c>
    </row>
    <row r="28" spans="7:7" ht="15.5" x14ac:dyDescent="0.35">
      <c r="G28" s="10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Overview</vt:lpstr>
      <vt:lpstr>Largest fund commitments</vt:lpstr>
      <vt:lpstr>Most active investors</vt:lpstr>
      <vt:lpstr>Historic allocation</vt:lpstr>
      <vt:lpstr>Allocation changes</vt:lpstr>
      <vt:lpstr>current_target allocation</vt:lpstr>
      <vt:lpstr>Regional appetite</vt:lpstr>
      <vt:lpstr>strategy appetite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 Koppi</dc:creator>
  <cp:keywords/>
  <dc:description/>
  <cp:lastModifiedBy>Nicole Douglas</cp:lastModifiedBy>
  <cp:revision/>
  <dcterms:created xsi:type="dcterms:W3CDTF">2019-10-07T13:58:45Z</dcterms:created>
  <dcterms:modified xsi:type="dcterms:W3CDTF">2021-01-22T10:01:04Z</dcterms:modified>
  <cp:category/>
  <cp:contentStatus/>
</cp:coreProperties>
</file>